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8_{B2987720-C6C4-42A8-AB01-8C95E85B882D}" xr6:coauthVersionLast="47" xr6:coauthVersionMax="47" xr10:uidLastSave="{00000000-0000-0000-0000-000000000000}"/>
  <bookViews>
    <workbookView xWindow="1065" yWindow="885" windowWidth="22485" windowHeight="14580" xr2:uid="{EF3F89A4-2A2C-4CC8-8087-A72163B1A2B0}"/>
  </bookViews>
  <sheets>
    <sheet name="完了報告書" sheetId="1" r:id="rId1"/>
    <sheet name="収支報告" sheetId="2" r:id="rId2"/>
    <sheet name="事業実施報告" sheetId="3" r:id="rId3"/>
    <sheet name="振返り等" sheetId="4" r:id="rId4"/>
  </sheets>
  <definedNames>
    <definedName name="_xlnm.Print_Area" localSheetId="0">完了報告書!$A$1:$M$39</definedName>
    <definedName name="_xlnm.Print_Area" localSheetId="2">事業実施報告!$A$1:$H$65</definedName>
    <definedName name="_xlnm.Print_Area" localSheetId="1">収支報告!$A$1:$J$40</definedName>
    <definedName name="_xlnm.Print_Area" localSheetId="3">振返り等!$A$1:$M$43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J2" i="4"/>
  <c r="E56" i="3"/>
  <c r="C56" i="3"/>
  <c r="C58" i="3" s="1"/>
  <c r="H2" i="3"/>
  <c r="F31" i="2"/>
  <c r="E31" i="2"/>
  <c r="G29" i="2"/>
  <c r="F29" i="2"/>
  <c r="E29" i="2"/>
  <c r="E38" i="2" s="1"/>
  <c r="F10" i="2"/>
  <c r="F5" i="2"/>
  <c r="E5" i="2"/>
  <c r="H2" i="2"/>
  <c r="F11" i="2" l="1"/>
  <c r="F15" i="2" s="1"/>
  <c r="L12" i="2" s="1"/>
  <c r="F30" i="2"/>
  <c r="F38" i="2" s="1"/>
  <c r="E58" i="3"/>
  <c r="L25" i="1" s="1"/>
  <c r="E11" i="2"/>
  <c r="E15" i="2" s="1"/>
  <c r="I12" i="2"/>
  <c r="J25" i="1"/>
  <c r="L10" i="2"/>
  <c r="I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5" authorId="0" shapeId="0" xr:uid="{06426196-6BDB-40FC-90EF-8B68146E74DB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L25" authorId="0" shapeId="0" xr:uid="{090676D1-9779-4603-91F5-C61C310E3E56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" authorId="0" shapeId="0" xr:uid="{3E82DF71-2A9D-4163-BD94-802C8BAD475F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F5" authorId="0" shapeId="0" xr:uid="{C6441860-C234-487C-B241-CB79C7319242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<sst xmlns="http://schemas.openxmlformats.org/spreadsheetml/2006/main" count="220" uniqueCount="171">
  <si>
    <t>提出者</t>
    <rPh sb="0" eb="2">
      <t>テイシュツ</t>
    </rPh>
    <rPh sb="2" eb="3">
      <t>シャ</t>
    </rPh>
    <phoneticPr fontId="2"/>
  </si>
  <si>
    <t>受付者</t>
    <rPh sb="0" eb="2">
      <t>ウケツケ</t>
    </rPh>
    <rPh sb="2" eb="3">
      <t>シャ</t>
    </rPh>
    <phoneticPr fontId="2"/>
  </si>
  <si>
    <t>整理番号</t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</si>
  <si>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</si>
  <si>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</si>
  <si>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</si>
  <si>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</si>
  <si>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</si>
  <si>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社会福祉法人横浜市南区社会福祉協議会会長　様　　</t>
    <rPh sb="9" eb="10">
      <t>ミナミ</t>
    </rPh>
    <rPh sb="10" eb="11">
      <t>ク</t>
    </rPh>
    <rPh sb="21" eb="22">
      <t>サマ</t>
    </rPh>
    <phoneticPr fontId="2"/>
  </si>
  <si>
    <t>次のとおり事業が完了いたしましたので報告いたします。</t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</si>
  <si>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</si>
  <si>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ふりがな</t>
  </si>
  <si>
    <t>団体名</t>
    <rPh sb="0" eb="2">
      <t>ダンタイ</t>
    </rPh>
    <phoneticPr fontId="2"/>
  </si>
  <si>
    <t>ふりがな</t>
    <phoneticPr fontId="2"/>
  </si>
  <si>
    <t>住 所</t>
    <rPh sb="0" eb="1">
      <t>ジュウ</t>
    </rPh>
    <rPh sb="2" eb="3">
      <t>ショ</t>
    </rPh>
    <phoneticPr fontId="2"/>
  </si>
  <si>
    <t>代表者名</t>
    <rPh sb="0" eb="3">
      <t>ダイヒョウシャ</t>
    </rPh>
    <rPh sb="3" eb="4">
      <t>メイ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</si>
  <si>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</si>
  <si>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</si>
  <si>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メール</t>
    <phoneticPr fontId="2"/>
  </si>
  <si>
    <t>〒</t>
    <phoneticPr fontId="2"/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</si>
  <si>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</si>
  <si>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</si>
  <si>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助成区分</t>
    <rPh sb="0" eb="2">
      <t>ジョセイ</t>
    </rPh>
    <rPh sb="2" eb="4">
      <t>クブン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</si>
  <si>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</si>
  <si>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円</t>
    <rPh sb="0" eb="1">
      <t>エン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</si>
  <si>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</si>
  <si>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区分</t>
    <rPh sb="0" eb="2">
      <t>クブン</t>
    </rPh>
    <phoneticPr fontId="2"/>
  </si>
  <si>
    <r>
      <t xml:space="preserve">申請事業
</t>
    </r>
    <r>
      <rPr>
        <sz val="8"/>
        <rFont val="ＭＳ ゴシック"/>
        <family val="3"/>
        <charset val="128"/>
      </rPr>
      <t>※申請した助成区分一覧から該当する【対象事業】を記載</t>
    </r>
    <rPh sb="0" eb="2">
      <t>シンセイ</t>
    </rPh>
    <rPh sb="2" eb="4">
      <t>ジギョウ</t>
    </rPh>
    <rPh sb="6" eb="8">
      <t>シンセイ</t>
    </rPh>
    <rPh sb="10" eb="12">
      <t>ジョセイ</t>
    </rPh>
    <rPh sb="12" eb="14">
      <t>クブン</t>
    </rPh>
    <rPh sb="14" eb="16">
      <t>イチラン</t>
    </rPh>
    <rPh sb="18" eb="20">
      <t>ガイトウ</t>
    </rPh>
    <rPh sb="23" eb="25">
      <t>タイショウ</t>
    </rPh>
    <rPh sb="25" eb="27">
      <t>ジギョウ</t>
    </rPh>
    <rPh sb="29" eb="31">
      <t>キサイ</t>
    </rPh>
    <phoneticPr fontId="2"/>
  </si>
  <si>
    <t>年間実施回数</t>
    <rPh sb="0" eb="2">
      <t>ネンカン</t>
    </rPh>
    <rPh sb="2" eb="4">
      <t>ジッシ</t>
    </rPh>
    <rPh sb="4" eb="6">
      <t>カイスウ</t>
    </rPh>
    <phoneticPr fontId="2"/>
  </si>
  <si>
    <t>１回あたりの人数</t>
    <rPh sb="1" eb="2">
      <t>カイ</t>
    </rPh>
    <rPh sb="6" eb="8">
      <t>ニンズウ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</si>
  <si>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</si>
  <si>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</si>
  <si>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</si>
  <si>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</si>
  <si>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</si>
  <si>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</si>
  <si>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</si>
  <si>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</si>
  <si>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</si>
  <si>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</si>
  <si>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</si>
  <si>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</si>
  <si>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</si>
  <si>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</si>
  <si>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</si>
  <si>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受付印</t>
    <rPh sb="0" eb="2">
      <t>ウケツケ</t>
    </rPh>
    <rPh sb="2" eb="3">
      <t>イン</t>
    </rPh>
    <phoneticPr fontId="2"/>
  </si>
  <si>
    <t>収支報告</t>
    <rPh sb="2" eb="4">
      <t>ホウコク</t>
    </rPh>
    <phoneticPr fontId="2"/>
  </si>
  <si>
    <t>団体名：</t>
    <rPh sb="0" eb="2">
      <t>ダンタイ</t>
    </rPh>
    <rPh sb="2" eb="3">
      <t>メイ</t>
    </rPh>
    <phoneticPr fontId="2"/>
  </si>
  <si>
    <t>申込事業全体の決算額を記入してください。（助成対象経費以外経費についても記入してください。）</t>
    <rPh sb="7" eb="9">
      <t>ケッサン</t>
    </rPh>
    <phoneticPr fontId="2"/>
  </si>
  <si>
    <t>科　　目</t>
  </si>
  <si>
    <t>予算額
（申請書記入額）</t>
    <rPh sb="0" eb="3">
      <t>ヨサンガク</t>
    </rPh>
    <rPh sb="5" eb="8">
      <t>シンセイショ</t>
    </rPh>
    <rPh sb="8" eb="10">
      <t>キニュウ</t>
    </rPh>
    <rPh sb="10" eb="11">
      <t>ガク</t>
    </rPh>
    <phoneticPr fontId="2"/>
  </si>
  <si>
    <t>決算額</t>
    <rPh sb="0" eb="2">
      <t>ケッサン</t>
    </rPh>
    <rPh sb="2" eb="3">
      <t>ガク</t>
    </rPh>
    <phoneticPr fontId="2"/>
  </si>
  <si>
    <t>説　明（決算額内訳・算出根拠）</t>
    <rPh sb="4" eb="6">
      <t>ケッサン</t>
    </rPh>
    <rPh sb="6" eb="7">
      <t>ガク</t>
    </rPh>
    <phoneticPr fontId="2"/>
  </si>
  <si>
    <t>収　　　　　　入</t>
    <phoneticPr fontId="2"/>
  </si>
  <si>
    <t>①南区ふれあい助成金</t>
    <rPh sb="1" eb="3">
      <t>ミナミク</t>
    </rPh>
    <phoneticPr fontId="2"/>
  </si>
  <si>
    <r>
      <t>南区ふれあい助成金額</t>
    </r>
    <r>
      <rPr>
        <b/>
        <sz val="8"/>
        <color indexed="8"/>
        <rFont val="ＭＳ ゴシック"/>
        <family val="3"/>
        <charset val="128"/>
      </rPr>
      <t>（千円単位）</t>
    </r>
    <rPh sb="0" eb="2">
      <t>ミナミク</t>
    </rPh>
    <rPh sb="11" eb="13">
      <t>センエン</t>
    </rPh>
    <rPh sb="13" eb="15">
      <t>タンイ</t>
    </rPh>
    <phoneticPr fontId="2"/>
  </si>
  <si>
    <t>自主財源</t>
    <rPh sb="0" eb="2">
      <t>ジシュ</t>
    </rPh>
    <rPh sb="2" eb="4">
      <t>ザイゲン</t>
    </rPh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</si>
  <si>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</si>
  <si>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</si>
  <si>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</si>
  <si>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</si>
  <si>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</si>
  <si>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</si>
  <si>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</si>
  <si>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⑥</t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</si>
  <si>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</si>
  <si>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自主財源率
　⑥÷⑦×100＝</t>
    <rPh sb="0" eb="2">
      <t>ジシュ</t>
    </rPh>
    <rPh sb="2" eb="4">
      <t>ザイゲン</t>
    </rPh>
    <rPh sb="4" eb="5">
      <t>リツ</t>
    </rPh>
    <phoneticPr fontId="2"/>
  </si>
  <si>
    <r>
      <t xml:space="preserve">  　　　</t>
    </r>
    <r>
      <rPr>
        <b/>
        <outline/>
        <sz val="8"/>
        <color indexed="8"/>
        <rFont val="ＭＳ ゴシック"/>
        <family val="3"/>
        <charset val="128"/>
      </rPr>
      <t>※小数点第１位切捨</t>
    </r>
    <r>
      <rPr>
        <b/>
        <outline/>
        <sz val="10"/>
        <color indexed="8"/>
        <rFont val="ＭＳ ゴシック"/>
        <family val="3"/>
        <charset val="128"/>
      </rPr>
      <t xml:space="preserve">
％(20％以上)</t>
    </r>
    <phoneticPr fontId="2"/>
  </si>
  <si>
    <t>※前年度繰越金小数点第1位確認用</t>
    <phoneticPr fontId="2"/>
  </si>
  <si>
    <t>⑦小計（①+⑥）</t>
    <rPh sb="1" eb="2">
      <t>ショウ</t>
    </rPh>
    <rPh sb="2" eb="3">
      <t>ケイ</t>
    </rPh>
    <phoneticPr fontId="2"/>
  </si>
  <si>
    <t>その他</t>
    <rPh sb="2" eb="3">
      <t>タ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</si>
  <si>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</si>
  <si>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</si>
  <si>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r>
      <rPr>
        <b/>
        <sz val="9"/>
        <color indexed="8"/>
        <rFont val="ＭＳ ゴシック"/>
        <family val="3"/>
        <charset val="128"/>
      </rPr>
      <t>前年度繰越金の割合</t>
    </r>
    <r>
      <rPr>
        <b/>
        <sz val="11"/>
        <color indexed="8"/>
        <rFont val="ＭＳ ゴシック"/>
        <family val="3"/>
        <charset val="128"/>
      </rPr>
      <t xml:space="preserve">
　⑧÷⑪×100＝</t>
    </r>
    <rPh sb="0" eb="3">
      <t>ゼンネンド</t>
    </rPh>
    <rPh sb="3" eb="5">
      <t>クリコシ</t>
    </rPh>
    <rPh sb="5" eb="6">
      <t>キン</t>
    </rPh>
    <rPh sb="7" eb="9">
      <t>ワリアイ</t>
    </rPh>
    <phoneticPr fontId="2"/>
  </si>
  <si>
    <r>
      <t>　 　　　</t>
    </r>
    <r>
      <rPr>
        <b/>
        <sz val="8"/>
        <color indexed="8"/>
        <rFont val="ＭＳ ゴシック"/>
        <family val="3"/>
        <charset val="128"/>
      </rPr>
      <t>※小数点第1位切上</t>
    </r>
    <r>
      <rPr>
        <b/>
        <sz val="10"/>
        <color indexed="8"/>
        <rFont val="ＭＳ ゴシック"/>
        <family val="3"/>
        <charset val="128"/>
      </rPr>
      <t xml:space="preserve">
％</t>
    </r>
    <r>
      <rPr>
        <b/>
        <sz val="10"/>
        <color indexed="8"/>
        <rFont val="ＭＳ ゴシック"/>
        <family val="3"/>
        <charset val="128"/>
      </rPr>
      <t>(25％以下)</t>
    </r>
    <phoneticPr fontId="2"/>
  </si>
  <si>
    <t>※前年度繰越金小数点第1位確認用</t>
  </si>
  <si>
    <t>⑨</t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</si>
  <si>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</si>
  <si>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⑩</t>
    <phoneticPr fontId="2"/>
  </si>
  <si>
    <r>
      <rPr>
        <sz val="11"/>
        <color indexed="8"/>
        <rFont val="ＭＳ ゴシック"/>
        <family val="3"/>
        <charset val="128"/>
      </rPr>
      <t>善意銀行配分金</t>
    </r>
    <r>
      <rPr>
        <sz val="10"/>
        <color indexed="8"/>
        <rFont val="ＭＳ ゴシック"/>
        <family val="3"/>
        <charset val="128"/>
      </rPr>
      <t>(配分金)</t>
    </r>
    <rPh sb="0" eb="2">
      <t>ゼンイ</t>
    </rPh>
    <rPh sb="2" eb="4">
      <t>ギンコウ</t>
    </rPh>
    <rPh sb="4" eb="6">
      <t>ハイブン</t>
    </rPh>
    <rPh sb="6" eb="7">
      <t>キン</t>
    </rPh>
    <rPh sb="8" eb="10">
      <t>ハイブン</t>
    </rPh>
    <rPh sb="10" eb="11">
      <t>キン</t>
    </rPh>
    <phoneticPr fontId="2"/>
  </si>
  <si>
    <t>⑪合計（⑦＋⑧＋⑨＋⑩）</t>
    <phoneticPr fontId="2"/>
  </si>
  <si>
    <t>科　　目</t>
    <phoneticPr fontId="2"/>
  </si>
  <si>
    <t>予 算 額
（申請書記入額）</t>
    <rPh sb="7" eb="10">
      <t>シンセイショ</t>
    </rPh>
    <rPh sb="10" eb="12">
      <t>キニュウ</t>
    </rPh>
    <rPh sb="12" eb="13">
      <t>ガク</t>
    </rPh>
    <phoneticPr fontId="2"/>
  </si>
  <si>
    <t>助成金を
充てた金額</t>
    <rPh sb="0" eb="3">
      <t>ジョセイキン</t>
    </rPh>
    <rPh sb="5" eb="6">
      <t>ア</t>
    </rPh>
    <rPh sb="8" eb="10">
      <t>キンガク</t>
    </rPh>
    <phoneticPr fontId="2"/>
  </si>
  <si>
    <r>
      <t>説明（</t>
    </r>
    <r>
      <rPr>
        <b/>
        <sz val="12"/>
        <color indexed="8"/>
        <rFont val="ＭＳ ゴシック"/>
        <family val="3"/>
        <charset val="128"/>
      </rPr>
      <t>決算額</t>
    </r>
    <r>
      <rPr>
        <sz val="12"/>
        <color indexed="8"/>
        <rFont val="ＭＳ ゴシック"/>
        <family val="3"/>
        <charset val="128"/>
      </rPr>
      <t>の内訳・算出根拠）</t>
    </r>
    <rPh sb="3" eb="5">
      <t>ケッサン</t>
    </rPh>
    <rPh sb="5" eb="6">
      <t>ガク</t>
    </rPh>
    <phoneticPr fontId="2"/>
  </si>
  <si>
    <t>支　　　　　　出</t>
    <rPh sb="0" eb="1">
      <t>シ</t>
    </rPh>
    <rPh sb="7" eb="8">
      <t>デ</t>
    </rPh>
    <phoneticPr fontId="2"/>
  </si>
  <si>
    <t>助成対象経費</t>
    <phoneticPr fontId="2"/>
  </si>
  <si>
    <t>⑫</t>
    <phoneticPr fontId="2"/>
  </si>
  <si>
    <t>活動費</t>
    <rPh sb="0" eb="2">
      <t>カツドウ</t>
    </rPh>
    <rPh sb="2" eb="3">
      <t>ヒ</t>
    </rPh>
    <phoneticPr fontId="2"/>
  </si>
  <si>
    <t>⑬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</si>
  <si>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</si>
  <si>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⑭</t>
    <phoneticPr fontId="2"/>
  </si>
  <si>
    <r>
      <t xml:space="preserve">物品購入費
</t>
    </r>
    <r>
      <rPr>
        <sz val="11"/>
        <color indexed="8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</si>
  <si>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⑮</t>
    <phoneticPr fontId="2"/>
  </si>
  <si>
    <t>謝金</t>
    <rPh sb="0" eb="2">
      <t>シャキン</t>
    </rPh>
    <phoneticPr fontId="2"/>
  </si>
  <si>
    <t>⑯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</si>
  <si>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</si>
  <si>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⑰</t>
    <phoneticPr fontId="2"/>
  </si>
  <si>
    <r>
      <t xml:space="preserve">車両経費
</t>
    </r>
    <r>
      <rPr>
        <sz val="9"/>
        <color indexed="8"/>
        <rFont val="ＭＳ ゴシック"/>
        <family val="3"/>
        <charset val="128"/>
      </rPr>
      <t>(事業に関わる車両に限る)</t>
    </r>
    <phoneticPr fontId="2"/>
  </si>
  <si>
    <t>⑱</t>
    <phoneticPr fontId="2"/>
  </si>
  <si>
    <t>保険料</t>
    <phoneticPr fontId="2"/>
  </si>
  <si>
    <t>⑲</t>
    <phoneticPr fontId="2"/>
  </si>
  <si>
    <t>印刷費</t>
    <phoneticPr fontId="2"/>
  </si>
  <si>
    <t>⑳</t>
    <phoneticPr fontId="2"/>
  </si>
  <si>
    <t>コーディネーター人件費</t>
    <rPh sb="8" eb="11">
      <t>ジンケンヒ</t>
    </rPh>
    <phoneticPr fontId="2"/>
  </si>
  <si>
    <t>㉑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</si>
  <si>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</si>
  <si>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㉒</t>
    <phoneticPr fontId="2"/>
  </si>
  <si>
    <r>
      <rPr>
        <sz val="11"/>
        <color indexed="8"/>
        <rFont val="ＭＳ ゴシック"/>
        <family val="3"/>
        <charset val="128"/>
      </rPr>
      <t>善意銀行配分金</t>
    </r>
    <r>
      <rPr>
        <sz val="10"/>
        <color indexed="8"/>
        <rFont val="ＭＳ ゴシック"/>
        <family val="3"/>
        <charset val="128"/>
      </rPr>
      <t>(自主財源)</t>
    </r>
    <rPh sb="0" eb="4">
      <t>ゼンイギンコウ</t>
    </rPh>
    <rPh sb="4" eb="6">
      <t>ハイブン</t>
    </rPh>
    <rPh sb="6" eb="7">
      <t>キン</t>
    </rPh>
    <rPh sb="8" eb="12">
      <t>ジシュザイゲン</t>
    </rPh>
    <phoneticPr fontId="2"/>
  </si>
  <si>
    <t>小　　計㉓（⑫～㉒）</t>
    <rPh sb="0" eb="1">
      <t>ショウ</t>
    </rPh>
    <rPh sb="3" eb="4">
      <t>ケイ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</si>
  <si>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</si>
  <si>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㉔</t>
    <phoneticPr fontId="2"/>
  </si>
  <si>
    <r>
      <rPr>
        <sz val="11"/>
        <color indexed="8"/>
        <rFont val="ＭＳ ゴシック"/>
        <family val="3"/>
        <charset val="128"/>
      </rPr>
      <t>助成金未使用分</t>
    </r>
    <r>
      <rPr>
        <sz val="10"/>
        <color indexed="8"/>
        <rFont val="ＭＳ ゴシック"/>
        <family val="3"/>
        <charset val="128"/>
      </rPr>
      <t>(</t>
    </r>
    <r>
      <rPr>
        <u/>
        <sz val="10"/>
        <color rgb="FF000000"/>
        <rFont val="ＭＳ ゴシック"/>
        <family val="3"/>
        <charset val="128"/>
      </rPr>
      <t>返還金</t>
    </r>
    <r>
      <rPr>
        <sz val="10"/>
        <color indexed="8"/>
        <rFont val="ＭＳ ゴシック"/>
        <family val="3"/>
        <charset val="128"/>
      </rPr>
      <t>）</t>
    </r>
    <rPh sb="0" eb="3">
      <t>ジョセイキン</t>
    </rPh>
    <rPh sb="3" eb="7">
      <t>ミシヨウブン</t>
    </rPh>
    <rPh sb="8" eb="11">
      <t>ヘンカンキン</t>
    </rPh>
    <phoneticPr fontId="2"/>
  </si>
  <si>
    <t>㉕</t>
    <phoneticPr fontId="2"/>
  </si>
  <si>
    <r>
      <t>善意銀行配分金</t>
    </r>
    <r>
      <rPr>
        <sz val="10"/>
        <color indexed="8"/>
        <rFont val="ＭＳ ゴシック"/>
        <family val="3"/>
        <charset val="128"/>
      </rPr>
      <t>(配分金)</t>
    </r>
    <rPh sb="0" eb="4">
      <t>ゼンイギンコウ</t>
    </rPh>
    <rPh sb="4" eb="6">
      <t>ハイブン</t>
    </rPh>
    <rPh sb="6" eb="7">
      <t>キン</t>
    </rPh>
    <rPh sb="8" eb="11">
      <t>ハイブンキン</t>
    </rPh>
    <phoneticPr fontId="2"/>
  </si>
  <si>
    <t>㉖</t>
    <phoneticPr fontId="2"/>
  </si>
  <si>
    <t>㉗</t>
    <phoneticPr fontId="2"/>
  </si>
  <si>
    <t>その他（　　　　　　）</t>
    <phoneticPr fontId="2"/>
  </si>
  <si>
    <t>㉘</t>
    <phoneticPr fontId="2"/>
  </si>
  <si>
    <t>㉙</t>
    <phoneticPr fontId="2"/>
  </si>
  <si>
    <t>㉚</t>
    <phoneticPr fontId="2"/>
  </si>
  <si>
    <t>次年度積立金</t>
    <rPh sb="0" eb="3">
      <t>ジネンド</t>
    </rPh>
    <rPh sb="3" eb="4">
      <t>ツ</t>
    </rPh>
    <rPh sb="4" eb="5">
      <t>タ</t>
    </rPh>
    <rPh sb="5" eb="6">
      <t>キン</t>
    </rPh>
    <phoneticPr fontId="2"/>
  </si>
  <si>
    <t>㉛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</si>
  <si>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</si>
  <si>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合　　計㉜(㉓～㉛)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</si>
  <si>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</si>
  <si>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＊記入にあたっては、申込事業全体の予算額を記入してください。（助成対象経費以外の経費についても記入）</t>
    <phoneticPr fontId="2"/>
  </si>
  <si>
    <t>事業報告</t>
    <rPh sb="0" eb="2">
      <t>ジギョウ</t>
    </rPh>
    <rPh sb="2" eb="4">
      <t>ホウコク</t>
    </rPh>
    <phoneticPr fontId="2"/>
  </si>
  <si>
    <t>月</t>
  </si>
  <si>
    <t>日時</t>
    <rPh sb="0" eb="2">
      <t>ニチジ</t>
    </rPh>
    <phoneticPr fontId="2"/>
  </si>
  <si>
    <t>月ごとの
実施回数
※</t>
    <rPh sb="0" eb="1">
      <t>ツキ</t>
    </rPh>
    <rPh sb="5" eb="7">
      <t>ジッシ</t>
    </rPh>
    <rPh sb="7" eb="9">
      <t>カイスウ</t>
    </rPh>
    <phoneticPr fontId="2"/>
  </si>
  <si>
    <t>月ごとの参加者数※</t>
    <rPh sb="0" eb="1">
      <t>ツキ</t>
    </rPh>
    <rPh sb="4" eb="7">
      <t>サンカシャ</t>
    </rPh>
    <rPh sb="7" eb="8">
      <t>スウ</t>
    </rPh>
    <phoneticPr fontId="2"/>
  </si>
  <si>
    <t>会場</t>
    <rPh sb="0" eb="2">
      <t>カイジョウ</t>
    </rPh>
    <phoneticPr fontId="2"/>
  </si>
  <si>
    <t>事業内容</t>
    <rPh sb="0" eb="2">
      <t>ジギョウ</t>
    </rPh>
    <rPh sb="2" eb="4">
      <t>ナイヨウ</t>
    </rPh>
    <phoneticPr fontId="2"/>
  </si>
  <si>
    <t>※Ⅰ要援護者支援区分
(２)家事生活(４)送迎活動
未記入で構いません。</t>
    <rPh sb="2" eb="10">
      <t>ヨウエンゴシャシエンクブン</t>
    </rPh>
    <rPh sb="14" eb="16">
      <t>カジ</t>
    </rPh>
    <rPh sb="16" eb="18">
      <t>セイカツ</t>
    </rPh>
    <rPh sb="21" eb="25">
      <t>ソウゲイカツドウ</t>
    </rPh>
    <rPh sb="26" eb="29">
      <t>ミキニュウ</t>
    </rPh>
    <rPh sb="30" eb="31">
      <t>カマ</t>
    </rPh>
    <phoneticPr fontId="2"/>
  </si>
  <si>
    <t>合　計　回　数</t>
    <rPh sb="0" eb="1">
      <t>ア</t>
    </rPh>
    <rPh sb="2" eb="3">
      <t>ケイ</t>
    </rPh>
    <rPh sb="4" eb="5">
      <t>カイ</t>
    </rPh>
    <rPh sb="6" eb="7">
      <t>スウ</t>
    </rPh>
    <phoneticPr fontId="2"/>
  </si>
  <si>
    <t>合　計　人　数</t>
    <rPh sb="0" eb="1">
      <t>ア</t>
    </rPh>
    <rPh sb="2" eb="3">
      <t>ケイ</t>
    </rPh>
    <rPh sb="4" eb="5">
      <t>ヒト</t>
    </rPh>
    <rPh sb="6" eb="7">
      <t>スウ</t>
    </rPh>
    <phoneticPr fontId="2"/>
  </si>
  <si>
    <t>備　考　欄</t>
    <rPh sb="0" eb="1">
      <t>ビ</t>
    </rPh>
    <rPh sb="2" eb="3">
      <t>コウ</t>
    </rPh>
    <rPh sb="4" eb="5">
      <t>ラン</t>
    </rPh>
    <phoneticPr fontId="2"/>
  </si>
  <si>
    <t>1ヶ月あたりの
回数</t>
    <phoneticPr fontId="2"/>
  </si>
  <si>
    <t>1回あたりの人数</t>
    <phoneticPr fontId="2"/>
  </si>
  <si>
    <t xml:space="preserve">
</t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</si>
  <si>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</si>
  <si>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□「集いの場」「福祉のまちづくり区分」「健康増進区分」</t>
    <phoneticPr fontId="2"/>
  </si>
  <si>
    <t>　年間回数と1回あたりの参加者･利用者</t>
    <phoneticPr fontId="2"/>
  </si>
  <si>
    <t>□「配食」「障害児者支援活動・当事者活動」</t>
    <phoneticPr fontId="2"/>
  </si>
  <si>
    <t>　1回あたりの参加者数･利用者数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</si>
  <si>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</si>
  <si>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</si>
  <si>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</si>
  <si>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　1回の参加者数</t>
    <phoneticPr fontId="2"/>
  </si>
  <si>
    <t>□「視覚・聴覚障害者支援事業」</t>
    <phoneticPr fontId="2"/>
  </si>
  <si>
    <t>　年間の利用者数総数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</si>
  <si>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</si>
  <si>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■今後の課題</t>
    <rPh sb="1" eb="3">
      <t>コンゴ</t>
    </rPh>
    <rPh sb="4" eb="6">
      <t>カダイ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</si>
  <si>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</si>
  <si>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</si>
  <si>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</si>
  <si>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</si>
  <si>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※こちらに貼り付けできないＡ４サイズ等のチラシや冊子の場合はそのままご提出ください。</t>
    <rPh sb="5" eb="6">
      <t>ハ</t>
    </rPh>
    <rPh sb="7" eb="8">
      <t>ツ</t>
    </rPh>
    <rPh sb="18" eb="19">
      <t>トウ</t>
    </rPh>
    <rPh sb="24" eb="26">
      <t>サッシ</t>
    </rPh>
    <rPh sb="27" eb="29">
      <t>バアイ</t>
    </rPh>
    <rPh sb="35" eb="37">
      <t>テイシュツ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</si>
  <si>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</si>
  <si>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r>
      <t>（ 　</t>
    </r>
    <r>
      <rPr>
        <outline/>
        <sz val="10"/>
        <color theme="1"/>
        <rFont val="HG丸ｺﾞｼｯｸM-PRO"/>
        <family val="3"/>
        <charset val="128"/>
      </rPr>
      <t xml:space="preserve"> </t>
    </r>
    <r>
      <rPr>
        <outline/>
        <sz val="10"/>
        <color theme="1"/>
        <rFont val="ＭＳ ゴシック"/>
        <family val="3"/>
        <charset val="128"/>
      </rPr>
      <t>）年目
目的（　　　　　）</t>
    </r>
    <phoneticPr fontId="2"/>
  </si>
  <si>
    <r>
      <t xml:space="preserve">（ 　 </t>
    </r>
    <r>
      <rPr>
        <outline/>
        <sz val="11"/>
        <color indexed="8"/>
        <rFont val="HG丸ｺﾞｼｯｸM-PRO"/>
        <family val="3"/>
        <charset val="128"/>
      </rPr>
      <t>）年目
目的（　　　　　　　　　　　　　　　）</t>
    </r>
    <phoneticPr fontId="2"/>
  </si>
  <si>
    <t>その他（　    　　）</t>
    <phoneticPr fontId="2"/>
  </si>
  <si>
    <t>令和５年度　南区ふれあい助成金完了報告書</t>
    <rPh sb="0" eb="2">
      <t>レイワ</t>
    </rPh>
    <rPh sb="3" eb="4">
      <t>ネン</t>
    </rPh>
    <rPh sb="4" eb="5">
      <t>ド</t>
    </rPh>
    <rPh sb="6" eb="8">
      <t>ミナミク</t>
    </rPh>
    <rPh sb="15" eb="17">
      <t>カンリョウ</t>
    </rPh>
    <rPh sb="17" eb="19">
      <t>ホウコク</t>
    </rPh>
    <rPh sb="19" eb="20">
      <t>ショ</t>
    </rPh>
    <phoneticPr fontId="2"/>
  </si>
  <si>
    <r>
      <t>備考欄（事務局）
　※次年度申請　</t>
    </r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あり　　</t>
    </r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なし（　　　　　　　　　　　　　　　　）</t>
    </r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</si>
  <si>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r>
      <t>令和５年４月～令和６年３月の申請事業における年間実施報告について</t>
    </r>
    <r>
      <rPr>
        <b/>
        <sz val="14"/>
        <color indexed="8"/>
        <rFont val="メイリオ"/>
        <family val="3"/>
        <charset val="128"/>
      </rPr>
      <t>該当する項目</t>
    </r>
    <r>
      <rPr>
        <sz val="14"/>
        <color indexed="8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</si>
  <si>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r>
      <t xml:space="preserve">　年間回数（訪問者数）※令和５年度手引きP15 </t>
    </r>
    <r>
      <rPr>
        <b/>
        <sz val="11"/>
        <color indexed="8"/>
        <rFont val="ＭＳ ゴシック"/>
        <family val="3"/>
        <charset val="128"/>
      </rPr>
      <t>NO.15</t>
    </r>
    <r>
      <rPr>
        <sz val="11"/>
        <color indexed="8"/>
        <rFont val="ＭＳ ゴシック"/>
        <family val="3"/>
        <charset val="128"/>
      </rPr>
      <t>参照</t>
    </r>
    <rPh sb="12" eb="14">
      <t>レイワ</t>
    </rPh>
    <rPh sb="15" eb="16">
      <t>ネン</t>
    </rPh>
    <rPh sb="16" eb="17">
      <t>ド</t>
    </rPh>
    <phoneticPr fontId="2"/>
  </si>
  <si>
    <r>
      <t xml:space="preserve">　年間回数（送迎回数）※令和５年度手引きP15 </t>
    </r>
    <r>
      <rPr>
        <b/>
        <sz val="11"/>
        <color indexed="8"/>
        <rFont val="ＭＳ ゴシック"/>
        <family val="3"/>
        <charset val="128"/>
      </rPr>
      <t>NO.17</t>
    </r>
    <r>
      <rPr>
        <sz val="11"/>
        <color indexed="8"/>
        <rFont val="ＭＳ ゴシック"/>
        <family val="3"/>
        <charset val="128"/>
      </rPr>
      <t>参照</t>
    </r>
    <rPh sb="12" eb="14">
      <t>レイワ</t>
    </rPh>
    <rPh sb="15" eb="17">
      <t>ネンド</t>
    </rPh>
    <rPh sb="17" eb="19">
      <t>テビ</t>
    </rPh>
    <rPh sb="29" eb="31">
      <t>サンショウ</t>
    </rPh>
    <phoneticPr fontId="2"/>
  </si>
  <si>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 xml:space="preserve">要援護者支援区分
</t>
    </r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 xml:space="preserve">障害児者支援区分
</t>
    </r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 xml:space="preserve">福祉のまちづくり区分
</t>
    </r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健康増進区分</t>
    </r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</si>
  <si>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（様式４）</t>
    <rPh sb="1" eb="3">
      <t>ヨウシキ</t>
    </rPh>
    <phoneticPr fontId="2"/>
  </si>
  <si>
    <t>（様式４）　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</si>
</sst>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"/>
    <numFmt numFmtId="178" formatCode="#,##0_);[Red]\(#,##0\)"/>
    <numFmt numFmtId="179" formatCode="0_);[Red]\(0\)"/>
    <numFmt numFmtId="180" formatCode="0.0_);[Red]\(0.0\)"/>
    <numFmt numFmtId="181" formatCode="#,##0.0_);[Red]\(#,##0.0\)"/>
    <numFmt numFmtId="182" formatCode="0.00_ "/>
    <numFmt numFmtId="183" formatCode="#,###&quot;人&quot;"/>
    <numFmt numFmtId="184" formatCode="#,##0;[Red]#,##0"/>
  </numFmts>
  <fonts count="6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HGｺﾞｼｯｸM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HGｺﾞｼｯｸM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4"/>
      <name val="HG丸ｺﾞｼｯｸM-PRO"/>
      <family val="3"/>
      <charset val="128"/>
    </font>
    <font>
      <sz val="10"/>
      <name val="ＭＳ ゴシック"/>
      <family val="3"/>
      <charset val="128"/>
    </font>
    <font>
      <sz val="18"/>
      <name val="HG丸ｺﾞｼｯｸM-PRO"/>
      <family val="3"/>
      <charset val="128"/>
    </font>
    <font>
      <sz val="14"/>
      <name val="ＭＳ ゴシック"/>
      <family val="3"/>
      <charset val="128"/>
    </font>
    <font>
      <sz val="12"/>
      <name val="HG丸ｺﾞｼｯｸM-PRO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メイリオ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outline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outline/>
      <sz val="16"/>
      <color theme="1"/>
      <name val="ＭＳ ゴシック"/>
      <family val="3"/>
      <charset val="128"/>
    </font>
    <font>
      <outline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ＭＳ ゴシック"/>
      <family val="3"/>
      <charset val="128"/>
    </font>
    <font>
      <b/>
      <outline/>
      <sz val="11"/>
      <color theme="1"/>
      <name val="ＭＳ ゴシック"/>
      <family val="3"/>
      <charset val="128"/>
    </font>
    <font>
      <b/>
      <outline/>
      <sz val="12"/>
      <color theme="1"/>
      <name val="ＭＳ ゴシック"/>
      <family val="3"/>
      <charset val="128"/>
    </font>
    <font>
      <b/>
      <outline/>
      <sz val="10"/>
      <color indexed="8"/>
      <name val="ＭＳ ゴシック"/>
      <family val="3"/>
      <charset val="128"/>
    </font>
    <font>
      <b/>
      <outline/>
      <sz val="8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outline/>
      <sz val="10"/>
      <color theme="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outline/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outline/>
      <sz val="12"/>
      <color theme="1"/>
      <name val="ＭＳ ゴシック"/>
      <family val="3"/>
      <charset val="128"/>
    </font>
    <font>
      <outline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0"/>
      <color rgb="FF000000"/>
      <name val="ＭＳ ゴシック"/>
      <family val="3"/>
      <charset val="128"/>
    </font>
    <font>
      <outline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outline/>
      <sz val="11"/>
      <color indexed="8"/>
      <name val="HG丸ｺﾞｼｯｸM-PRO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4"/>
      <color theme="1"/>
      <name val="ＭＳ ゴシック"/>
      <family val="3"/>
      <charset val="128"/>
    </font>
    <font>
      <sz val="20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thick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dashed">
        <color indexed="64"/>
      </left>
      <right style="thick">
        <color indexed="64"/>
      </right>
      <top/>
      <bottom style="thick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10" fillId="0" borderId="0" xfId="0" applyFont="1">
      <alignment vertical="center"/>
    </xf>
    <xf numFmtId="0" fontId="1" fillId="0" borderId="2" xfId="0" applyFont="1" applyBorder="1">
      <alignment vertical="center"/>
    </xf>
    <xf numFmtId="0" fontId="12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22" fillId="0" borderId="40" xfId="0" applyFont="1" applyBorder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4" fillId="0" borderId="44" xfId="0" applyFont="1" applyBorder="1">
      <alignment vertical="center"/>
    </xf>
    <xf numFmtId="0" fontId="22" fillId="0" borderId="45" xfId="0" applyFont="1" applyBorder="1">
      <alignment vertical="center"/>
    </xf>
    <xf numFmtId="0" fontId="21" fillId="0" borderId="46" xfId="0" applyFont="1" applyBorder="1" applyAlignment="1">
      <alignment horizontal="left" vertical="center" wrapText="1" indent="1" shrinkToFit="1"/>
    </xf>
    <xf numFmtId="0" fontId="4" fillId="0" borderId="47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4" fillId="0" borderId="48" xfId="0" applyFont="1" applyBorder="1">
      <alignment vertical="center"/>
    </xf>
    <xf numFmtId="0" fontId="21" fillId="0" borderId="46" xfId="0" applyFont="1" applyBorder="1" applyAlignment="1">
      <alignment horizontal="center" vertical="center" shrinkToFit="1"/>
    </xf>
    <xf numFmtId="0" fontId="22" fillId="0" borderId="51" xfId="0" applyFont="1" applyBorder="1">
      <alignment vertical="center"/>
    </xf>
    <xf numFmtId="0" fontId="21" fillId="0" borderId="5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4" fillId="0" borderId="55" xfId="0" applyFont="1" applyBorder="1">
      <alignment vertical="center"/>
    </xf>
    <xf numFmtId="0" fontId="21" fillId="0" borderId="41" xfId="0" applyFont="1" applyBorder="1" applyAlignment="1">
      <alignment horizontal="center" vertical="center" shrinkToFit="1"/>
    </xf>
    <xf numFmtId="0" fontId="4" fillId="2" borderId="57" xfId="0" applyFont="1" applyFill="1" applyBorder="1" applyAlignment="1">
      <alignment vertical="center" textRotation="255" wrapText="1"/>
    </xf>
    <xf numFmtId="0" fontId="22" fillId="0" borderId="36" xfId="0" applyFont="1" applyBorder="1">
      <alignment vertical="center"/>
    </xf>
    <xf numFmtId="0" fontId="21" fillId="0" borderId="33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4" fillId="0" borderId="59" xfId="0" applyFont="1" applyBorder="1">
      <alignment vertical="center"/>
    </xf>
    <xf numFmtId="0" fontId="4" fillId="2" borderId="50" xfId="0" applyFont="1" applyFill="1" applyBorder="1" applyAlignment="1">
      <alignment horizontal="center" vertical="center" textRotation="255" wrapText="1"/>
    </xf>
    <xf numFmtId="0" fontId="4" fillId="2" borderId="50" xfId="0" applyFont="1" applyFill="1" applyBorder="1" applyAlignment="1">
      <alignment vertical="center" textRotation="255" wrapText="1"/>
    </xf>
    <xf numFmtId="0" fontId="22" fillId="0" borderId="60" xfId="0" applyFont="1" applyBorder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4" fillId="0" borderId="63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25" fillId="2" borderId="32" xfId="0" applyFont="1" applyFill="1" applyBorder="1" applyAlignment="1">
      <alignment horizontal="center" vertical="center" wrapText="1"/>
    </xf>
    <xf numFmtId="177" fontId="27" fillId="0" borderId="32" xfId="0" applyNumberFormat="1" applyFont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textRotation="255" wrapText="1"/>
    </xf>
    <xf numFmtId="0" fontId="30" fillId="0" borderId="78" xfId="0" applyFont="1" applyBorder="1" applyAlignment="1">
      <alignment horizontal="left" vertical="center" wrapText="1"/>
    </xf>
    <xf numFmtId="178" fontId="31" fillId="0" borderId="9" xfId="0" applyNumberFormat="1" applyFont="1" applyBorder="1" applyAlignment="1" applyProtection="1">
      <alignment horizontal="right" vertical="center" wrapText="1"/>
      <protection locked="0"/>
    </xf>
    <xf numFmtId="49" fontId="30" fillId="3" borderId="3" xfId="0" applyNumberFormat="1" applyFont="1" applyFill="1" applyBorder="1" applyAlignment="1">
      <alignment horizontal="center" vertical="center" textRotation="255" wrapText="1"/>
    </xf>
    <xf numFmtId="0" fontId="30" fillId="0" borderId="22" xfId="0" applyFont="1" applyBorder="1" applyAlignment="1">
      <alignment horizontal="left" vertical="center" shrinkToFit="1"/>
    </xf>
    <xf numFmtId="178" fontId="31" fillId="0" borderId="13" xfId="0" applyNumberFormat="1" applyFont="1" applyBorder="1" applyAlignment="1" applyProtection="1">
      <alignment horizontal="right" vertical="center" wrapText="1"/>
      <protection locked="0"/>
    </xf>
    <xf numFmtId="0" fontId="30" fillId="0" borderId="5" xfId="0" applyFont="1" applyBorder="1" applyAlignment="1">
      <alignment horizontal="left" vertical="center" shrinkToFit="1"/>
    </xf>
    <xf numFmtId="178" fontId="31" fillId="0" borderId="3" xfId="0" applyNumberFormat="1" applyFont="1" applyBorder="1" applyAlignment="1" applyProtection="1">
      <alignment horizontal="right" vertical="center" wrapText="1"/>
      <protection locked="0"/>
    </xf>
    <xf numFmtId="49" fontId="30" fillId="3" borderId="88" xfId="0" applyNumberFormat="1" applyFont="1" applyFill="1" applyBorder="1" applyAlignment="1">
      <alignment horizontal="center" vertical="center" textRotation="255" wrapText="1"/>
    </xf>
    <xf numFmtId="0" fontId="30" fillId="0" borderId="89" xfId="0" applyFont="1" applyBorder="1" applyAlignment="1">
      <alignment horizontal="left" vertical="center" shrinkToFit="1"/>
    </xf>
    <xf numFmtId="178" fontId="31" fillId="0" borderId="18" xfId="0" applyNumberFormat="1" applyFont="1" applyBorder="1" applyAlignment="1" applyProtection="1">
      <alignment horizontal="right" vertical="center" wrapText="1"/>
      <protection locked="0"/>
    </xf>
    <xf numFmtId="49" fontId="30" fillId="2" borderId="96" xfId="0" applyNumberFormat="1" applyFont="1" applyFill="1" applyBorder="1" applyAlignment="1">
      <alignment horizontal="center" vertical="center" textRotation="255" wrapText="1"/>
    </xf>
    <xf numFmtId="49" fontId="30" fillId="2" borderId="97" xfId="0" applyNumberFormat="1" applyFont="1" applyFill="1" applyBorder="1" applyAlignment="1">
      <alignment vertical="center" wrapText="1" shrinkToFit="1"/>
    </xf>
    <xf numFmtId="177" fontId="27" fillId="4" borderId="98" xfId="0" applyNumberFormat="1" applyFont="1" applyFill="1" applyBorder="1" applyAlignment="1">
      <alignment horizontal="right" vertical="center" wrapText="1"/>
    </xf>
    <xf numFmtId="0" fontId="35" fillId="0" borderId="101" xfId="0" applyFont="1" applyBorder="1" applyAlignment="1">
      <alignment vertical="center" wrapText="1"/>
    </xf>
    <xf numFmtId="179" fontId="36" fillId="4" borderId="101" xfId="0" applyNumberFormat="1" applyFont="1" applyFill="1" applyBorder="1">
      <alignment vertical="center"/>
    </xf>
    <xf numFmtId="0" fontId="37" fillId="0" borderId="102" xfId="0" applyFont="1" applyBorder="1" applyAlignment="1">
      <alignment vertical="center" wrapText="1"/>
    </xf>
    <xf numFmtId="180" fontId="36" fillId="4" borderId="103" xfId="0" applyNumberFormat="1" applyFont="1" applyFill="1" applyBorder="1">
      <alignment vertical="center"/>
    </xf>
    <xf numFmtId="49" fontId="30" fillId="3" borderId="108" xfId="0" applyNumberFormat="1" applyFont="1" applyFill="1" applyBorder="1" applyAlignment="1">
      <alignment horizontal="center" vertical="center" textRotation="255" wrapText="1"/>
    </xf>
    <xf numFmtId="0" fontId="30" fillId="0" borderId="109" xfId="0" applyFont="1" applyBorder="1" applyAlignment="1">
      <alignment vertical="center" wrapText="1"/>
    </xf>
    <xf numFmtId="178" fontId="31" fillId="0" borderId="110" xfId="0" applyNumberFormat="1" applyFont="1" applyBorder="1" applyAlignment="1" applyProtection="1">
      <alignment horizontal="right" vertical="center" wrapText="1"/>
      <protection locked="0"/>
    </xf>
    <xf numFmtId="0" fontId="41" fillId="0" borderId="108" xfId="0" applyFont="1" applyBorder="1" applyAlignment="1">
      <alignment horizontal="left" vertical="center" wrapText="1" shrinkToFit="1"/>
    </xf>
    <xf numFmtId="178" fontId="28" fillId="4" borderId="101" xfId="0" applyNumberFormat="1" applyFont="1" applyFill="1" applyBorder="1">
      <alignment vertical="center"/>
    </xf>
    <xf numFmtId="0" fontId="43" fillId="0" borderId="102" xfId="0" applyFont="1" applyBorder="1" applyAlignment="1">
      <alignment vertical="center" wrapText="1"/>
    </xf>
    <xf numFmtId="181" fontId="28" fillId="4" borderId="103" xfId="0" applyNumberFormat="1" applyFont="1" applyFill="1" applyBorder="1">
      <alignment vertical="center"/>
    </xf>
    <xf numFmtId="49" fontId="30" fillId="3" borderId="13" xfId="0" applyNumberFormat="1" applyFont="1" applyFill="1" applyBorder="1" applyAlignment="1">
      <alignment horizontal="center" vertical="center" textRotation="255" wrapText="1"/>
    </xf>
    <xf numFmtId="0" fontId="30" fillId="0" borderId="22" xfId="0" applyFont="1" applyBorder="1" applyAlignment="1">
      <alignment vertical="center" wrapText="1"/>
    </xf>
    <xf numFmtId="0" fontId="40" fillId="0" borderId="4" xfId="0" applyFont="1" applyBorder="1" applyAlignment="1" applyProtection="1">
      <alignment vertical="center" wrapText="1"/>
      <protection locked="0"/>
    </xf>
    <xf numFmtId="49" fontId="30" fillId="3" borderId="0" xfId="0" applyNumberFormat="1" applyFont="1" applyFill="1" applyAlignment="1">
      <alignment horizontal="center" vertical="center" textRotation="255" wrapText="1"/>
    </xf>
    <xf numFmtId="0" fontId="46" fillId="0" borderId="0" xfId="0" applyFont="1" applyAlignment="1">
      <alignment vertical="center" wrapText="1"/>
    </xf>
    <xf numFmtId="178" fontId="49" fillId="0" borderId="18" xfId="0" applyNumberFormat="1" applyFont="1" applyBorder="1" applyAlignment="1" applyProtection="1">
      <alignment vertical="center" wrapText="1"/>
      <protection locked="0"/>
    </xf>
    <xf numFmtId="0" fontId="50" fillId="0" borderId="116" xfId="0" applyFont="1" applyBorder="1" applyAlignment="1" applyProtection="1">
      <alignment vertical="center" wrapText="1"/>
      <protection locked="0"/>
    </xf>
    <xf numFmtId="177" fontId="27" fillId="4" borderId="119" xfId="0" applyNumberFormat="1" applyFont="1" applyFill="1" applyBorder="1" applyAlignment="1">
      <alignment horizontal="right" vertical="center" wrapText="1"/>
    </xf>
    <xf numFmtId="0" fontId="36" fillId="0" borderId="118" xfId="0" applyFont="1" applyBorder="1" applyAlignment="1">
      <alignment horizontal="center" vertical="center" wrapText="1"/>
    </xf>
    <xf numFmtId="182" fontId="36" fillId="0" borderId="118" xfId="0" applyNumberFormat="1" applyFont="1" applyBorder="1" applyAlignment="1">
      <alignment vertical="center" wrapText="1"/>
    </xf>
    <xf numFmtId="0" fontId="36" fillId="0" borderId="122" xfId="0" applyFont="1" applyBorder="1" applyAlignment="1">
      <alignment vertical="center" wrapText="1"/>
    </xf>
    <xf numFmtId="0" fontId="30" fillId="0" borderId="0" xfId="0" applyFont="1">
      <alignment vertical="center"/>
    </xf>
    <xf numFmtId="0" fontId="51" fillId="2" borderId="32" xfId="0" applyFont="1" applyFill="1" applyBorder="1" applyAlignment="1">
      <alignment horizontal="center" vertical="center" wrapText="1"/>
    </xf>
    <xf numFmtId="49" fontId="30" fillId="2" borderId="71" xfId="0" applyNumberFormat="1" applyFont="1" applyFill="1" applyBorder="1" applyAlignment="1">
      <alignment horizontal="center" vertical="center" wrapText="1"/>
    </xf>
    <xf numFmtId="49" fontId="51" fillId="2" borderId="123" xfId="0" applyNumberFormat="1" applyFont="1" applyFill="1" applyBorder="1" applyAlignment="1">
      <alignment horizontal="center" vertical="center" wrapText="1"/>
    </xf>
    <xf numFmtId="49" fontId="39" fillId="3" borderId="9" xfId="0" applyNumberFormat="1" applyFont="1" applyFill="1" applyBorder="1" applyAlignment="1">
      <alignment horizontal="center" vertical="center" textRotation="255" wrapText="1"/>
    </xf>
    <xf numFmtId="0" fontId="39" fillId="0" borderId="125" xfId="0" applyFont="1" applyBorder="1" applyAlignment="1">
      <alignment horizontal="justify" vertical="center" shrinkToFit="1"/>
    </xf>
    <xf numFmtId="176" fontId="31" fillId="0" borderId="124" xfId="0" applyNumberFormat="1" applyFont="1" applyBorder="1" applyAlignment="1" applyProtection="1">
      <alignment horizontal="right" vertical="center" wrapText="1"/>
      <protection locked="0"/>
    </xf>
    <xf numFmtId="176" fontId="31" fillId="0" borderId="126" xfId="0" applyNumberFormat="1" applyFont="1" applyBorder="1" applyAlignment="1" applyProtection="1">
      <alignment horizontal="right" vertical="center" wrapText="1"/>
      <protection locked="0"/>
    </xf>
    <xf numFmtId="176" fontId="31" fillId="0" borderId="127" xfId="0" applyNumberFormat="1" applyFont="1" applyBorder="1" applyAlignment="1" applyProtection="1">
      <alignment horizontal="right" vertical="center" wrapText="1"/>
      <protection locked="0"/>
    </xf>
    <xf numFmtId="49" fontId="39" fillId="3" borderId="16" xfId="0" applyNumberFormat="1" applyFont="1" applyFill="1" applyBorder="1" applyAlignment="1">
      <alignment horizontal="center" vertical="center" textRotation="255" wrapText="1"/>
    </xf>
    <xf numFmtId="0" fontId="39" fillId="0" borderId="24" xfId="0" applyFont="1" applyBorder="1" applyAlignment="1">
      <alignment horizontal="justify" vertical="center" shrinkToFit="1"/>
    </xf>
    <xf numFmtId="176" fontId="31" fillId="0" borderId="16" xfId="0" applyNumberFormat="1" applyFont="1" applyBorder="1" applyAlignment="1" applyProtection="1">
      <alignment horizontal="right" vertical="center" wrapText="1"/>
      <protection locked="0"/>
    </xf>
    <xf numFmtId="176" fontId="31" fillId="0" borderId="128" xfId="0" applyNumberFormat="1" applyFont="1" applyBorder="1" applyAlignment="1" applyProtection="1">
      <alignment horizontal="right" vertical="center" wrapText="1"/>
      <protection locked="0"/>
    </xf>
    <xf numFmtId="176" fontId="31" fillId="0" borderId="129" xfId="0" applyNumberFormat="1" applyFont="1" applyBorder="1" applyAlignment="1" applyProtection="1">
      <alignment horizontal="right" vertical="center" wrapText="1"/>
      <protection locked="0"/>
    </xf>
    <xf numFmtId="0" fontId="39" fillId="0" borderId="24" xfId="0" applyFont="1" applyBorder="1" applyAlignment="1">
      <alignment horizontal="justify" vertical="center" wrapText="1"/>
    </xf>
    <xf numFmtId="0" fontId="39" fillId="0" borderId="24" xfId="0" applyFont="1" applyBorder="1" applyAlignment="1">
      <alignment horizontal="left" vertical="center" shrinkToFit="1"/>
    </xf>
    <xf numFmtId="49" fontId="39" fillId="3" borderId="132" xfId="0" applyNumberFormat="1" applyFont="1" applyFill="1" applyBorder="1" applyAlignment="1">
      <alignment horizontal="center" vertical="center" textRotation="255" wrapText="1"/>
    </xf>
    <xf numFmtId="0" fontId="46" fillId="0" borderId="133" xfId="0" applyFont="1" applyBorder="1" applyAlignment="1">
      <alignment horizontal="justify" vertical="center" shrinkToFit="1"/>
    </xf>
    <xf numFmtId="177" fontId="49" fillId="0" borderId="132" xfId="0" applyNumberFormat="1" applyFont="1" applyBorder="1" applyAlignment="1" applyProtection="1">
      <alignment vertical="center" wrapText="1"/>
      <protection locked="0"/>
    </xf>
    <xf numFmtId="177" fontId="49" fillId="0" borderId="134" xfId="0" applyNumberFormat="1" applyFont="1" applyBorder="1" applyAlignment="1" applyProtection="1">
      <alignment vertical="center" wrapText="1"/>
      <protection locked="0"/>
    </xf>
    <xf numFmtId="176" fontId="49" fillId="0" borderId="91" xfId="0" applyNumberFormat="1" applyFont="1" applyBorder="1" applyAlignment="1" applyProtection="1">
      <alignment horizontal="right" vertical="center" wrapText="1"/>
      <protection locked="0"/>
    </xf>
    <xf numFmtId="177" fontId="27" fillId="4" borderId="135" xfId="0" applyNumberFormat="1" applyFont="1" applyFill="1" applyBorder="1" applyAlignment="1">
      <alignment horizontal="right" vertical="center" wrapText="1"/>
    </xf>
    <xf numFmtId="177" fontId="27" fillId="4" borderId="99" xfId="0" applyNumberFormat="1" applyFont="1" applyFill="1" applyBorder="1" applyAlignment="1">
      <alignment horizontal="right" vertical="center" wrapText="1"/>
    </xf>
    <xf numFmtId="177" fontId="27" fillId="4" borderId="136" xfId="0" applyNumberFormat="1" applyFont="1" applyFill="1" applyBorder="1" applyAlignment="1">
      <alignment horizontal="right" vertical="center" wrapText="1"/>
    </xf>
    <xf numFmtId="0" fontId="39" fillId="0" borderId="139" xfId="0" applyFont="1" applyBorder="1" applyAlignment="1">
      <alignment horizontal="center" vertical="center" textRotation="255" wrapText="1"/>
    </xf>
    <xf numFmtId="0" fontId="39" fillId="0" borderId="140" xfId="0" applyFont="1" applyBorder="1" applyAlignment="1" applyProtection="1">
      <alignment vertical="center" wrapText="1"/>
      <protection locked="0"/>
    </xf>
    <xf numFmtId="176" fontId="27" fillId="0" borderId="141" xfId="0" applyNumberFormat="1" applyFont="1" applyBorder="1" applyAlignment="1" applyProtection="1">
      <alignment horizontal="right" vertical="center" wrapText="1"/>
      <protection locked="0"/>
    </xf>
    <xf numFmtId="0" fontId="39" fillId="0" borderId="3" xfId="0" applyFont="1" applyBorder="1" applyAlignment="1">
      <alignment horizontal="center" vertical="center" textRotation="255" wrapText="1"/>
    </xf>
    <xf numFmtId="0" fontId="30" fillId="0" borderId="24" xfId="0" applyFont="1" applyBorder="1" applyAlignment="1" applyProtection="1">
      <alignment vertical="center" wrapText="1"/>
      <protection locked="0"/>
    </xf>
    <xf numFmtId="177" fontId="49" fillId="0" borderId="16" xfId="0" applyNumberFormat="1" applyFont="1" applyBorder="1" applyAlignment="1" applyProtection="1">
      <alignment vertical="center" wrapText="1"/>
      <protection locked="0"/>
    </xf>
    <xf numFmtId="177" fontId="31" fillId="0" borderId="147" xfId="0" applyNumberFormat="1" applyFont="1" applyBorder="1" applyAlignment="1" applyProtection="1">
      <alignment vertical="center" wrapText="1"/>
      <protection locked="0"/>
    </xf>
    <xf numFmtId="0" fontId="39" fillId="0" borderId="5" xfId="0" applyFont="1" applyBorder="1" applyAlignment="1" applyProtection="1">
      <alignment vertical="center" shrinkToFit="1"/>
      <protection locked="0"/>
    </xf>
    <xf numFmtId="176" fontId="31" fillId="0" borderId="148" xfId="0" applyNumberFormat="1" applyFont="1" applyBorder="1" applyAlignment="1" applyProtection="1">
      <alignment horizontal="right" vertical="center" wrapText="1"/>
      <protection locked="0"/>
    </xf>
    <xf numFmtId="176" fontId="31" fillId="0" borderId="149" xfId="0" applyNumberFormat="1" applyFont="1" applyBorder="1" applyAlignment="1" applyProtection="1">
      <alignment horizontal="right" vertical="center" wrapText="1"/>
      <protection locked="0"/>
    </xf>
    <xf numFmtId="0" fontId="39" fillId="0" borderId="22" xfId="0" applyFont="1" applyBorder="1" applyAlignment="1" applyProtection="1">
      <alignment vertical="center" shrinkToFit="1"/>
      <protection locked="0"/>
    </xf>
    <xf numFmtId="176" fontId="31" fillId="0" borderId="3" xfId="0" applyNumberFormat="1" applyFont="1" applyBorder="1" applyAlignment="1" applyProtection="1">
      <alignment horizontal="right" vertical="center" wrapText="1"/>
      <protection locked="0"/>
    </xf>
    <xf numFmtId="176" fontId="31" fillId="0" borderId="150" xfId="0" applyNumberFormat="1" applyFont="1" applyBorder="1" applyAlignment="1" applyProtection="1">
      <alignment horizontal="right" vertical="center" wrapText="1"/>
      <protection locked="0"/>
    </xf>
    <xf numFmtId="0" fontId="39" fillId="0" borderId="13" xfId="0" applyFont="1" applyBorder="1" applyAlignment="1">
      <alignment horizontal="center" vertical="center" textRotation="255" wrapText="1"/>
    </xf>
    <xf numFmtId="0" fontId="39" fillId="0" borderId="22" xfId="0" applyFont="1" applyBorder="1" applyAlignment="1" applyProtection="1">
      <alignment vertical="center" wrapText="1"/>
      <protection locked="0"/>
    </xf>
    <xf numFmtId="176" fontId="31" fillId="0" borderId="13" xfId="0" applyNumberFormat="1" applyFont="1" applyBorder="1" applyAlignment="1" applyProtection="1">
      <alignment horizontal="right" vertical="center" wrapText="1"/>
      <protection locked="0"/>
    </xf>
    <xf numFmtId="176" fontId="31" fillId="0" borderId="114" xfId="0" applyNumberFormat="1" applyFont="1" applyBorder="1" applyAlignment="1" applyProtection="1">
      <alignment horizontal="right" vertical="center" wrapText="1"/>
      <protection locked="0"/>
    </xf>
    <xf numFmtId="0" fontId="39" fillId="0" borderId="96" xfId="0" applyFont="1" applyBorder="1" applyAlignment="1">
      <alignment horizontal="center" vertical="center" textRotation="255" wrapText="1"/>
    </xf>
    <xf numFmtId="0" fontId="39" fillId="0" borderId="24" xfId="0" applyFont="1" applyBorder="1" applyAlignment="1" applyProtection="1">
      <alignment vertical="center" wrapText="1"/>
      <protection locked="0"/>
    </xf>
    <xf numFmtId="177" fontId="27" fillId="4" borderId="120" xfId="0" applyNumberFormat="1" applyFont="1" applyFill="1" applyBorder="1" applyAlignment="1">
      <alignment horizontal="right" vertical="center" wrapText="1"/>
    </xf>
    <xf numFmtId="0" fontId="60" fillId="0" borderId="0" xfId="0" applyFont="1">
      <alignment vertical="center"/>
    </xf>
    <xf numFmtId="0" fontId="65" fillId="2" borderId="161" xfId="0" applyFont="1" applyFill="1" applyBorder="1" applyAlignment="1">
      <alignment vertical="center" wrapText="1"/>
    </xf>
    <xf numFmtId="0" fontId="65" fillId="2" borderId="162" xfId="0" applyFont="1" applyFill="1" applyBorder="1" applyAlignment="1">
      <alignment vertical="center" wrapText="1"/>
    </xf>
    <xf numFmtId="0" fontId="30" fillId="2" borderId="166" xfId="0" applyFont="1" applyFill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7" fillId="0" borderId="35" xfId="0" applyFont="1" applyBorder="1">
      <alignment vertical="center"/>
    </xf>
    <xf numFmtId="0" fontId="0" fillId="0" borderId="42" xfId="0" applyBorder="1">
      <alignment vertical="center"/>
    </xf>
    <xf numFmtId="0" fontId="0" fillId="0" borderId="64" xfId="0" applyBorder="1">
      <alignment vertical="center"/>
    </xf>
    <xf numFmtId="0" fontId="67" fillId="0" borderId="169" xfId="0" applyFont="1" applyBorder="1">
      <alignment vertical="center"/>
    </xf>
    <xf numFmtId="0" fontId="0" fillId="0" borderId="167" xfId="0" applyBorder="1">
      <alignment vertical="center"/>
    </xf>
    <xf numFmtId="0" fontId="0" fillId="0" borderId="168" xfId="0" applyBorder="1">
      <alignment vertical="center"/>
    </xf>
    <xf numFmtId="0" fontId="68" fillId="0" borderId="167" xfId="0" applyFont="1" applyBorder="1">
      <alignment vertical="center"/>
    </xf>
    <xf numFmtId="0" fontId="68" fillId="0" borderId="168" xfId="0" applyFont="1" applyBorder="1">
      <alignment vertical="center"/>
    </xf>
    <xf numFmtId="0" fontId="67" fillId="0" borderId="0" xfId="0" applyFont="1">
      <alignment vertical="center"/>
    </xf>
    <xf numFmtId="177" fontId="21" fillId="0" borderId="41" xfId="0" applyNumberFormat="1" applyFont="1" applyBorder="1" applyAlignment="1">
      <alignment horizontal="center" vertical="center" wrapText="1" shrinkToFit="1"/>
    </xf>
    <xf numFmtId="184" fontId="31" fillId="0" borderId="142" xfId="0" applyNumberFormat="1" applyFont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4" fillId="2" borderId="7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/>
    </xf>
    <xf numFmtId="0" fontId="1" fillId="2" borderId="12" xfId="0" applyFont="1" applyFill="1" applyBorder="1" applyAlignment="1">
      <alignment vertical="center" textRotation="255"/>
    </xf>
    <xf numFmtId="0" fontId="1" fillId="2" borderId="25" xfId="0" applyFont="1" applyFill="1" applyBorder="1" applyAlignment="1">
      <alignment vertical="center" textRotation="255"/>
    </xf>
    <xf numFmtId="0" fontId="4" fillId="2" borderId="8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9" fillId="0" borderId="3" xfId="0" quotePrefix="1" applyFont="1" applyBorder="1" applyAlignment="1">
      <alignment horizontal="left" vertical="center" shrinkToFit="1"/>
    </xf>
    <xf numFmtId="0" fontId="19" fillId="0" borderId="4" xfId="0" quotePrefix="1" applyFont="1" applyBorder="1" applyAlignment="1">
      <alignment horizontal="left" vertical="center" shrinkToFit="1"/>
    </xf>
    <xf numFmtId="0" fontId="19" fillId="0" borderId="14" xfId="0" quotePrefix="1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22" xfId="0" applyFont="1" applyBorder="1" applyAlignment="1">
      <alignment horizontal="left"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0" fontId="4" fillId="2" borderId="16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19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9" fillId="0" borderId="16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21" fillId="0" borderId="13" xfId="0" applyFont="1" applyBorder="1" applyAlignment="1">
      <alignment vertical="center" shrinkToFit="1"/>
    </xf>
    <xf numFmtId="0" fontId="21" fillId="0" borderId="1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" xfId="0" applyFont="1" applyBorder="1" applyAlignment="1">
      <alignment vertical="center" shrinkToFit="1"/>
    </xf>
    <xf numFmtId="0" fontId="21" fillId="0" borderId="23" xfId="0" applyFont="1" applyBorder="1" applyAlignment="1">
      <alignment vertical="center" shrinkToFit="1"/>
    </xf>
    <xf numFmtId="0" fontId="21" fillId="0" borderId="51" xfId="0" applyFont="1" applyBorder="1" applyAlignment="1">
      <alignment horizontal="left" vertical="center" shrinkToFit="1"/>
    </xf>
    <xf numFmtId="0" fontId="21" fillId="0" borderId="52" xfId="0" applyFont="1" applyBorder="1" applyAlignment="1">
      <alignment horizontal="left" vertical="center" shrinkToFit="1"/>
    </xf>
    <xf numFmtId="0" fontId="21" fillId="0" borderId="53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shrinkToFit="1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19" fillId="0" borderId="26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9" fillId="0" borderId="28" xfId="0" applyFont="1" applyBorder="1" applyAlignment="1">
      <alignment horizontal="left" vertical="center" shrinkToFit="1"/>
    </xf>
    <xf numFmtId="0" fontId="17" fillId="0" borderId="29" xfId="0" applyFont="1" applyBorder="1" applyAlignment="1">
      <alignment vertical="center" shrinkToFit="1"/>
    </xf>
    <xf numFmtId="0" fontId="17" fillId="0" borderId="30" xfId="0" applyFont="1" applyBorder="1" applyAlignment="1">
      <alignment vertical="center" shrinkToFit="1"/>
    </xf>
    <xf numFmtId="0" fontId="21" fillId="0" borderId="60" xfId="0" applyFont="1" applyBorder="1" applyAlignment="1">
      <alignment horizontal="left" vertical="center" shrinkToFit="1"/>
    </xf>
    <xf numFmtId="0" fontId="21" fillId="0" borderId="27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left" vertical="center" shrinkToFit="1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right" vertical="center"/>
    </xf>
    <xf numFmtId="176" fontId="13" fillId="0" borderId="33" xfId="0" applyNumberFormat="1" applyFont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 textRotation="255" wrapText="1"/>
    </xf>
    <xf numFmtId="0" fontId="4" fillId="2" borderId="39" xfId="0" applyFont="1" applyFill="1" applyBorder="1" applyAlignment="1">
      <alignment horizontal="center" vertical="center" textRotation="255" wrapText="1"/>
    </xf>
    <xf numFmtId="0" fontId="4" fillId="2" borderId="3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textRotation="255" wrapText="1"/>
    </xf>
    <xf numFmtId="0" fontId="4" fillId="0" borderId="41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21" fillId="0" borderId="45" xfId="0" applyFont="1" applyBorder="1" applyAlignment="1">
      <alignment horizontal="left" vertical="center" shrinkToFit="1"/>
    </xf>
    <xf numFmtId="0" fontId="21" fillId="0" borderId="46" xfId="0" applyFont="1" applyBorder="1" applyAlignment="1">
      <alignment horizontal="left" vertical="center" shrinkToFit="1"/>
    </xf>
    <xf numFmtId="0" fontId="21" fillId="0" borderId="49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1" fillId="0" borderId="50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center" wrapText="1" shrinkToFit="1"/>
    </xf>
    <xf numFmtId="0" fontId="21" fillId="0" borderId="41" xfId="0" applyFont="1" applyBorder="1" applyAlignment="1">
      <alignment horizontal="left" vertical="center" wrapText="1" shrinkToFit="1"/>
    </xf>
    <xf numFmtId="0" fontId="21" fillId="0" borderId="56" xfId="0" applyFont="1" applyBorder="1" applyAlignment="1">
      <alignment horizontal="left" vertical="center" wrapText="1" shrinkToFit="1"/>
    </xf>
    <xf numFmtId="0" fontId="1" fillId="0" borderId="35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center" shrinkToFit="1"/>
    </xf>
    <xf numFmtId="0" fontId="21" fillId="0" borderId="41" xfId="0" applyFont="1" applyBorder="1" applyAlignment="1">
      <alignment horizontal="left" vertical="center" shrinkToFit="1"/>
    </xf>
    <xf numFmtId="0" fontId="21" fillId="0" borderId="56" xfId="0" applyFont="1" applyBorder="1" applyAlignment="1">
      <alignment horizontal="left" vertical="center" shrinkToFit="1"/>
    </xf>
    <xf numFmtId="0" fontId="4" fillId="0" borderId="33" xfId="0" applyFont="1" applyBorder="1" applyAlignment="1">
      <alignment vertical="center" shrinkToFit="1"/>
    </xf>
    <xf numFmtId="0" fontId="21" fillId="0" borderId="36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178" fontId="31" fillId="0" borderId="84" xfId="0" applyNumberFormat="1" applyFont="1" applyBorder="1" applyAlignment="1" applyProtection="1">
      <alignment horizontal="right" vertical="center" wrapText="1"/>
      <protection locked="0"/>
    </xf>
    <xf numFmtId="178" fontId="31" fillId="0" borderId="85" xfId="0" applyNumberFormat="1" applyFont="1" applyBorder="1" applyAlignment="1" applyProtection="1">
      <alignment horizontal="right" vertical="center" wrapText="1"/>
      <protection locked="0"/>
    </xf>
    <xf numFmtId="0" fontId="32" fillId="0" borderId="86" xfId="0" applyFont="1" applyBorder="1" applyAlignment="1" applyProtection="1">
      <alignment horizontal="left" vertical="center" wrapText="1"/>
      <protection locked="0"/>
    </xf>
    <xf numFmtId="0" fontId="32" fillId="0" borderId="46" xfId="0" applyFont="1" applyBorder="1" applyAlignment="1" applyProtection="1">
      <alignment horizontal="left" vertical="center" wrapText="1"/>
      <protection locked="0"/>
    </xf>
    <xf numFmtId="0" fontId="32" fillId="0" borderId="87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/>
    </xf>
    <xf numFmtId="177" fontId="4" fillId="2" borderId="2" xfId="0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28" fillId="2" borderId="117" xfId="0" applyFont="1" applyFill="1" applyBorder="1" applyAlignment="1">
      <alignment horizontal="center" vertical="center" wrapText="1"/>
    </xf>
    <xf numFmtId="0" fontId="28" fillId="2" borderId="118" xfId="0" applyFont="1" applyFill="1" applyBorder="1" applyAlignment="1">
      <alignment horizontal="center" vertical="center" wrapText="1"/>
    </xf>
    <xf numFmtId="177" fontId="27" fillId="4" borderId="120" xfId="0" applyNumberFormat="1" applyFont="1" applyFill="1" applyBorder="1" applyAlignment="1">
      <alignment horizontal="right" vertical="center" wrapText="1"/>
    </xf>
    <xf numFmtId="177" fontId="27" fillId="4" borderId="121" xfId="0" applyNumberFormat="1" applyFont="1" applyFill="1" applyBorder="1" applyAlignment="1">
      <alignment horizontal="right" vertical="center" wrapText="1"/>
    </xf>
    <xf numFmtId="178" fontId="34" fillId="0" borderId="90" xfId="0" applyNumberFormat="1" applyFont="1" applyBorder="1" applyAlignment="1" applyProtection="1">
      <alignment horizontal="right" vertical="center" wrapText="1"/>
      <protection locked="0"/>
    </xf>
    <xf numFmtId="178" fontId="34" fillId="0" borderId="91" xfId="0" applyNumberFormat="1" applyFont="1" applyBorder="1" applyAlignment="1" applyProtection="1">
      <alignment horizontal="right" vertical="center" wrapText="1"/>
      <protection locked="0"/>
    </xf>
    <xf numFmtId="0" fontId="32" fillId="0" borderId="92" xfId="0" applyFont="1" applyBorder="1" applyAlignment="1" applyProtection="1">
      <alignment horizontal="left" vertical="center" wrapText="1"/>
      <protection locked="0"/>
    </xf>
    <xf numFmtId="0" fontId="33" fillId="0" borderId="93" xfId="0" applyFont="1" applyBorder="1" applyAlignment="1" applyProtection="1">
      <alignment horizontal="left" vertical="center" wrapText="1"/>
      <protection locked="0"/>
    </xf>
    <xf numFmtId="0" fontId="33" fillId="0" borderId="94" xfId="0" applyFont="1" applyBorder="1" applyAlignment="1" applyProtection="1">
      <alignment horizontal="left" vertical="center" wrapText="1"/>
      <protection locked="0"/>
    </xf>
    <xf numFmtId="177" fontId="27" fillId="4" borderId="99" xfId="0" applyNumberFormat="1" applyFont="1" applyFill="1" applyBorder="1" applyAlignment="1">
      <alignment horizontal="right" vertical="center" wrapText="1"/>
    </xf>
    <xf numFmtId="177" fontId="27" fillId="4" borderId="100" xfId="0" applyNumberFormat="1" applyFont="1" applyFill="1" applyBorder="1" applyAlignment="1">
      <alignment horizontal="right" vertical="center" wrapText="1"/>
    </xf>
    <xf numFmtId="49" fontId="39" fillId="2" borderId="98" xfId="0" applyNumberFormat="1" applyFont="1" applyFill="1" applyBorder="1" applyAlignment="1">
      <alignment horizontal="center" vertical="center" shrinkToFit="1"/>
    </xf>
    <xf numFmtId="49" fontId="39" fillId="2" borderId="104" xfId="0" applyNumberFormat="1" applyFont="1" applyFill="1" applyBorder="1" applyAlignment="1">
      <alignment horizontal="center" vertical="center" shrinkToFit="1"/>
    </xf>
    <xf numFmtId="49" fontId="39" fillId="2" borderId="97" xfId="0" applyNumberFormat="1" applyFont="1" applyFill="1" applyBorder="1" applyAlignment="1">
      <alignment horizontal="center" vertical="center" shrinkToFit="1"/>
    </xf>
    <xf numFmtId="177" fontId="27" fillId="4" borderId="104" xfId="0" applyNumberFormat="1" applyFont="1" applyFill="1" applyBorder="1" applyAlignment="1">
      <alignment horizontal="right" vertical="center" wrapText="1"/>
    </xf>
    <xf numFmtId="0" fontId="40" fillId="0" borderId="105" xfId="0" applyFont="1" applyBorder="1" applyAlignment="1">
      <alignment horizontal="left" vertical="top" wrapText="1"/>
    </xf>
    <xf numFmtId="0" fontId="40" fillId="0" borderId="96" xfId="0" applyFont="1" applyBorder="1" applyAlignment="1">
      <alignment horizontal="left" vertical="top" wrapText="1"/>
    </xf>
    <xf numFmtId="0" fontId="40" fillId="0" borderId="106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center" vertical="center" textRotation="255" wrapText="1"/>
    </xf>
    <xf numFmtId="0" fontId="26" fillId="0" borderId="39" xfId="0" applyFont="1" applyBorder="1" applyAlignment="1">
      <alignment horizontal="center" vertical="center" textRotation="255" wrapText="1"/>
    </xf>
    <xf numFmtId="0" fontId="26" fillId="0" borderId="113" xfId="0" applyFont="1" applyBorder="1" applyAlignment="1">
      <alignment horizontal="center" vertical="center" textRotation="255" wrapText="1"/>
    </xf>
    <xf numFmtId="0" fontId="26" fillId="0" borderId="32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177" fontId="27" fillId="0" borderId="75" xfId="0" applyNumberFormat="1" applyFont="1" applyBorder="1" applyAlignment="1">
      <alignment horizontal="right" vertical="center" wrapText="1"/>
    </xf>
    <xf numFmtId="177" fontId="27" fillId="0" borderId="76" xfId="0" applyNumberFormat="1" applyFont="1" applyBorder="1" applyAlignment="1">
      <alignment horizontal="right" vertical="center" wrapText="1"/>
    </xf>
    <xf numFmtId="0" fontId="28" fillId="0" borderId="33" xfId="0" applyFont="1" applyBorder="1" applyAlignment="1" applyProtection="1">
      <alignment horizontal="left" vertical="center" shrinkToFit="1"/>
      <protection locked="0"/>
    </xf>
    <xf numFmtId="0" fontId="28" fillId="0" borderId="38" xfId="0" applyFont="1" applyBorder="1" applyAlignment="1" applyProtection="1">
      <alignment horizontal="left" vertical="center" shrinkToFit="1"/>
      <protection locked="0"/>
    </xf>
    <xf numFmtId="49" fontId="30" fillId="3" borderId="77" xfId="0" applyNumberFormat="1" applyFont="1" applyFill="1" applyBorder="1" applyAlignment="1">
      <alignment horizontal="center" vertical="center" textRotation="255" wrapText="1"/>
    </xf>
    <xf numFmtId="49" fontId="30" fillId="3" borderId="83" xfId="0" applyNumberFormat="1" applyFont="1" applyFill="1" applyBorder="1" applyAlignment="1">
      <alignment horizontal="center" vertical="center" textRotation="255" wrapText="1"/>
    </xf>
    <xf numFmtId="49" fontId="30" fillId="3" borderId="95" xfId="0" applyNumberFormat="1" applyFont="1" applyFill="1" applyBorder="1" applyAlignment="1">
      <alignment horizontal="center" vertical="center" textRotation="255" wrapText="1"/>
    </xf>
    <xf numFmtId="178" fontId="31" fillId="0" borderId="79" xfId="0" applyNumberFormat="1" applyFont="1" applyBorder="1" applyAlignment="1" applyProtection="1">
      <alignment horizontal="right" vertical="center" wrapText="1"/>
      <protection locked="0"/>
    </xf>
    <xf numFmtId="178" fontId="31" fillId="0" borderId="80" xfId="0" applyNumberFormat="1" applyFont="1" applyBorder="1" applyAlignment="1" applyProtection="1">
      <alignment horizontal="right" vertical="center" wrapText="1"/>
      <protection locked="0"/>
    </xf>
    <xf numFmtId="0" fontId="32" fillId="0" borderId="81" xfId="0" applyFont="1" applyBorder="1" applyAlignment="1" applyProtection="1">
      <alignment horizontal="left" vertical="center" wrapText="1"/>
      <protection locked="0"/>
    </xf>
    <xf numFmtId="0" fontId="32" fillId="0" borderId="41" xfId="0" applyFont="1" applyBorder="1" applyAlignment="1" applyProtection="1">
      <alignment horizontal="left" vertical="center" wrapText="1"/>
      <protection locked="0"/>
    </xf>
    <xf numFmtId="0" fontId="32" fillId="0" borderId="82" xfId="0" applyFont="1" applyBorder="1" applyAlignment="1" applyProtection="1">
      <alignment horizontal="left" vertical="center" wrapText="1"/>
      <protection locked="0"/>
    </xf>
    <xf numFmtId="49" fontId="30" fillId="3" borderId="107" xfId="0" applyNumberFormat="1" applyFont="1" applyFill="1" applyBorder="1" applyAlignment="1">
      <alignment horizontal="center" vertical="center" textRotation="255" wrapText="1"/>
    </xf>
    <xf numFmtId="178" fontId="31" fillId="0" borderId="111" xfId="0" applyNumberFormat="1" applyFont="1" applyBorder="1" applyAlignment="1" applyProtection="1">
      <alignment horizontal="right" vertical="center" wrapText="1"/>
      <protection locked="0"/>
    </xf>
    <xf numFmtId="178" fontId="31" fillId="0" borderId="112" xfId="0" applyNumberFormat="1" applyFont="1" applyBorder="1" applyAlignment="1" applyProtection="1">
      <alignment horizontal="right" vertical="center" wrapText="1"/>
      <protection locked="0"/>
    </xf>
    <xf numFmtId="0" fontId="40" fillId="0" borderId="18" xfId="0" applyFont="1" applyBorder="1" applyAlignment="1" applyProtection="1">
      <alignment horizontal="left" vertical="top" wrapText="1"/>
      <protection locked="0"/>
    </xf>
    <xf numFmtId="0" fontId="40" fillId="0" borderId="65" xfId="0" applyFont="1" applyBorder="1" applyAlignment="1" applyProtection="1">
      <alignment horizontal="left" vertical="top" wrapText="1"/>
      <protection locked="0"/>
    </xf>
    <xf numFmtId="0" fontId="40" fillId="0" borderId="88" xfId="0" applyFont="1" applyBorder="1" applyAlignment="1" applyProtection="1">
      <alignment horizontal="left" vertical="top" wrapText="1"/>
      <protection locked="0"/>
    </xf>
    <xf numFmtId="0" fontId="40" fillId="0" borderId="106" xfId="0" applyFont="1" applyBorder="1" applyAlignment="1" applyProtection="1">
      <alignment horizontal="left" vertical="top" wrapText="1"/>
      <protection locked="0"/>
    </xf>
    <xf numFmtId="178" fontId="49" fillId="0" borderId="114" xfId="0" applyNumberFormat="1" applyFont="1" applyBorder="1" applyAlignment="1" applyProtection="1">
      <alignment horizontal="center" vertical="center" wrapText="1"/>
      <protection locked="0"/>
    </xf>
    <xf numFmtId="178" fontId="49" fillId="0" borderId="115" xfId="0" applyNumberFormat="1" applyFont="1" applyBorder="1" applyAlignment="1" applyProtection="1">
      <alignment horizontal="center" vertical="center" wrapText="1"/>
      <protection locked="0"/>
    </xf>
    <xf numFmtId="0" fontId="39" fillId="2" borderId="67" xfId="0" applyFont="1" applyFill="1" applyBorder="1" applyAlignment="1">
      <alignment horizontal="center" vertical="center" wrapText="1"/>
    </xf>
    <xf numFmtId="0" fontId="39" fillId="2" borderId="68" xfId="0" applyFont="1" applyFill="1" applyBorder="1" applyAlignment="1">
      <alignment horizontal="center" vertical="center" wrapText="1"/>
    </xf>
    <xf numFmtId="0" fontId="39" fillId="2" borderId="69" xfId="0" applyFont="1" applyFill="1" applyBorder="1" applyAlignment="1">
      <alignment horizontal="center" vertical="center" wrapText="1"/>
    </xf>
    <xf numFmtId="0" fontId="39" fillId="2" borderId="70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38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255" wrapText="1"/>
    </xf>
    <xf numFmtId="49" fontId="39" fillId="3" borderId="124" xfId="0" applyNumberFormat="1" applyFont="1" applyFill="1" applyBorder="1" applyAlignment="1">
      <alignment horizontal="center" vertical="center" textRotation="255" wrapText="1"/>
    </xf>
    <xf numFmtId="49" fontId="39" fillId="3" borderId="18" xfId="0" applyNumberFormat="1" applyFont="1" applyFill="1" applyBorder="1" applyAlignment="1">
      <alignment horizontal="center" vertical="center" textRotation="255" wrapText="1"/>
    </xf>
    <xf numFmtId="49" fontId="39" fillId="3" borderId="88" xfId="0" applyNumberFormat="1" applyFont="1" applyFill="1" applyBorder="1" applyAlignment="1">
      <alignment horizontal="center" vertical="center" textRotation="255" wrapText="1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1" xfId="0" applyFont="1" applyBorder="1" applyAlignment="1" applyProtection="1">
      <alignment horizontal="left" vertical="center" shrinkToFit="1"/>
      <protection locked="0"/>
    </xf>
    <xf numFmtId="0" fontId="33" fillId="0" borderId="82" xfId="0" applyFont="1" applyBorder="1" applyAlignment="1" applyProtection="1">
      <alignment horizontal="left" vertical="center" shrinkToFit="1"/>
      <protection locked="0"/>
    </xf>
    <xf numFmtId="0" fontId="33" fillId="0" borderId="46" xfId="0" applyFont="1" applyBorder="1" applyAlignment="1" applyProtection="1">
      <alignment horizontal="left" vertical="center" shrinkToFit="1"/>
      <protection locked="0"/>
    </xf>
    <xf numFmtId="0" fontId="33" fillId="0" borderId="87" xfId="0" applyFont="1" applyBorder="1" applyAlignment="1" applyProtection="1">
      <alignment horizontal="left" vertical="center" shrinkToFit="1"/>
      <protection locked="0"/>
    </xf>
    <xf numFmtId="0" fontId="32" fillId="0" borderId="130" xfId="0" applyFont="1" applyBorder="1" applyAlignment="1" applyProtection="1">
      <alignment horizontal="left" vertical="center" wrapText="1"/>
      <protection locked="0"/>
    </xf>
    <xf numFmtId="0" fontId="32" fillId="0" borderId="131" xfId="0" applyFont="1" applyBorder="1" applyAlignment="1" applyProtection="1">
      <alignment horizontal="left" vertical="center" wrapText="1"/>
      <protection locked="0"/>
    </xf>
    <xf numFmtId="0" fontId="55" fillId="0" borderId="92" xfId="0" applyFont="1" applyBorder="1" applyAlignment="1">
      <alignment horizontal="left" vertical="center" wrapText="1" shrinkToFit="1"/>
    </xf>
    <xf numFmtId="0" fontId="55" fillId="0" borderId="93" xfId="0" applyFont="1" applyBorder="1" applyAlignment="1">
      <alignment horizontal="left" vertical="center" wrapText="1" shrinkToFit="1"/>
    </xf>
    <xf numFmtId="0" fontId="55" fillId="0" borderId="94" xfId="0" applyFont="1" applyBorder="1" applyAlignment="1">
      <alignment horizontal="left" vertical="center" wrapText="1" shrinkToFit="1"/>
    </xf>
    <xf numFmtId="49" fontId="28" fillId="2" borderId="98" xfId="0" applyNumberFormat="1" applyFont="1" applyFill="1" applyBorder="1" applyAlignment="1">
      <alignment horizontal="center" vertical="center" shrinkToFit="1"/>
    </xf>
    <xf numFmtId="49" fontId="28" fillId="2" borderId="104" xfId="0" applyNumberFormat="1" applyFont="1" applyFill="1" applyBorder="1" applyAlignment="1">
      <alignment horizontal="center" vertical="center" shrinkToFit="1"/>
    </xf>
    <xf numFmtId="49" fontId="28" fillId="2" borderId="97" xfId="0" applyNumberFormat="1" applyFont="1" applyFill="1" applyBorder="1" applyAlignment="1">
      <alignment horizontal="center" vertical="center" shrinkToFit="1"/>
    </xf>
    <xf numFmtId="0" fontId="36" fillId="2" borderId="104" xfId="0" applyFont="1" applyFill="1" applyBorder="1" applyAlignment="1">
      <alignment horizontal="left" vertical="center" wrapText="1"/>
    </xf>
    <xf numFmtId="0" fontId="36" fillId="2" borderId="137" xfId="0" applyFont="1" applyFill="1" applyBorder="1" applyAlignment="1">
      <alignment horizontal="left" vertical="center" wrapText="1"/>
    </xf>
    <xf numFmtId="0" fontId="28" fillId="2" borderId="152" xfId="0" applyFont="1" applyFill="1" applyBorder="1" applyAlignment="1">
      <alignment horizontal="center" vertical="center" wrapText="1"/>
    </xf>
    <xf numFmtId="0" fontId="28" fillId="2" borderId="153" xfId="0" applyFont="1" applyFill="1" applyBorder="1" applyAlignment="1">
      <alignment horizontal="center" vertical="center" wrapText="1"/>
    </xf>
    <xf numFmtId="0" fontId="28" fillId="2" borderId="119" xfId="0" applyFont="1" applyFill="1" applyBorder="1" applyAlignment="1">
      <alignment horizontal="center" vertical="center" wrapText="1"/>
    </xf>
    <xf numFmtId="177" fontId="36" fillId="4" borderId="118" xfId="0" applyNumberFormat="1" applyFont="1" applyFill="1" applyBorder="1" applyAlignment="1">
      <alignment horizontal="left" vertical="center" wrapText="1"/>
    </xf>
    <xf numFmtId="177" fontId="36" fillId="4" borderId="155" xfId="0" applyNumberFormat="1" applyFont="1" applyFill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9" fillId="0" borderId="138" xfId="0" applyFont="1" applyBorder="1" applyAlignment="1">
      <alignment horizontal="center" vertical="center" textRotation="255" wrapText="1"/>
    </xf>
    <xf numFmtId="0" fontId="39" fillId="0" borderId="18" xfId="0" applyFont="1" applyBorder="1" applyAlignment="1">
      <alignment horizontal="center" vertical="center" textRotation="255" wrapText="1"/>
    </xf>
    <xf numFmtId="0" fontId="39" fillId="0" borderId="83" xfId="0" applyFont="1" applyBorder="1" applyAlignment="1">
      <alignment horizontal="center" vertical="center" textRotation="255" wrapText="1"/>
    </xf>
    <xf numFmtId="177" fontId="27" fillId="0" borderId="143" xfId="0" applyNumberFormat="1" applyFont="1" applyBorder="1" applyAlignment="1">
      <alignment horizontal="right" vertical="center" wrapText="1"/>
    </xf>
    <xf numFmtId="177" fontId="27" fillId="0" borderId="151" xfId="0" applyNumberFormat="1" applyFont="1" applyBorder="1" applyAlignment="1">
      <alignment horizontal="right" vertical="center" wrapText="1"/>
    </xf>
    <xf numFmtId="177" fontId="27" fillId="0" borderId="154" xfId="0" applyNumberFormat="1" applyFont="1" applyBorder="1" applyAlignment="1">
      <alignment horizontal="right" vertical="center" wrapText="1"/>
    </xf>
    <xf numFmtId="0" fontId="57" fillId="0" borderId="144" xfId="0" applyFont="1" applyBorder="1" applyAlignment="1" applyProtection="1">
      <alignment horizontal="left" vertical="center" wrapText="1"/>
      <protection locked="0"/>
    </xf>
    <xf numFmtId="0" fontId="57" fillId="0" borderId="145" xfId="0" applyFont="1" applyBorder="1" applyAlignment="1" applyProtection="1">
      <alignment horizontal="left" vertical="center" wrapText="1"/>
      <protection locked="0"/>
    </xf>
    <xf numFmtId="0" fontId="57" fillId="0" borderId="146" xfId="0" applyFont="1" applyBorder="1" applyAlignment="1" applyProtection="1">
      <alignment horizontal="left" vertical="center" wrapText="1"/>
      <protection locked="0"/>
    </xf>
    <xf numFmtId="0" fontId="57" fillId="0" borderId="86" xfId="0" applyFont="1" applyBorder="1" applyAlignment="1" applyProtection="1">
      <alignment horizontal="left" vertical="center" wrapText="1"/>
      <protection locked="0"/>
    </xf>
    <xf numFmtId="0" fontId="57" fillId="0" borderId="46" xfId="0" applyFont="1" applyBorder="1" applyAlignment="1" applyProtection="1">
      <alignment horizontal="left" vertical="center" wrapText="1"/>
      <protection locked="0"/>
    </xf>
    <xf numFmtId="0" fontId="57" fillId="0" borderId="87" xfId="0" applyFont="1" applyBorder="1" applyAlignment="1" applyProtection="1">
      <alignment horizontal="left" vertical="center" wrapText="1"/>
      <protection locked="0"/>
    </xf>
    <xf numFmtId="0" fontId="49" fillId="0" borderId="93" xfId="0" applyFont="1" applyBorder="1" applyAlignment="1" applyProtection="1">
      <alignment horizontal="left" vertical="center" wrapText="1"/>
      <protection locked="0"/>
    </xf>
    <xf numFmtId="0" fontId="49" fillId="0" borderId="94" xfId="0" applyFont="1" applyBorder="1" applyAlignment="1" applyProtection="1">
      <alignment horizontal="left" vertical="center" wrapText="1"/>
      <protection locked="0"/>
    </xf>
    <xf numFmtId="0" fontId="64" fillId="2" borderId="159" xfId="0" applyFont="1" applyFill="1" applyBorder="1" applyAlignment="1">
      <alignment horizontal="left" vertical="distributed" wrapText="1"/>
    </xf>
    <xf numFmtId="0" fontId="64" fillId="2" borderId="160" xfId="0" applyFont="1" applyFill="1" applyBorder="1" applyAlignment="1">
      <alignment horizontal="left" vertical="distributed" wrapText="1"/>
    </xf>
    <xf numFmtId="0" fontId="28" fillId="0" borderId="161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center" vertical="center" wrapText="1"/>
    </xf>
    <xf numFmtId="0" fontId="28" fillId="0" borderId="164" xfId="0" applyFont="1" applyBorder="1" applyAlignment="1">
      <alignment horizontal="center" vertical="center" wrapText="1"/>
    </xf>
    <xf numFmtId="0" fontId="58" fillId="0" borderId="161" xfId="0" applyFont="1" applyBorder="1" applyAlignment="1" applyProtection="1">
      <alignment horizontal="center" vertical="center" wrapText="1"/>
      <protection locked="0"/>
    </xf>
    <xf numFmtId="0" fontId="58" fillId="0" borderId="162" xfId="0" applyFont="1" applyBorder="1" applyAlignment="1" applyProtection="1">
      <alignment horizontal="center" vertical="center" wrapText="1"/>
      <protection locked="0"/>
    </xf>
    <xf numFmtId="0" fontId="58" fillId="0" borderId="164" xfId="0" applyFont="1" applyBorder="1" applyAlignment="1" applyProtection="1">
      <alignment horizontal="center" vertical="center" wrapText="1"/>
      <protection locked="0"/>
    </xf>
    <xf numFmtId="0" fontId="58" fillId="0" borderId="156" xfId="0" applyFont="1" applyBorder="1" applyAlignment="1" applyProtection="1">
      <alignment horizontal="center" vertical="center" wrapText="1"/>
      <protection locked="0"/>
    </xf>
    <xf numFmtId="0" fontId="58" fillId="0" borderId="163" xfId="0" applyFont="1" applyBorder="1" applyAlignment="1" applyProtection="1">
      <alignment horizontal="center" vertical="center" wrapText="1"/>
      <protection locked="0"/>
    </xf>
    <xf numFmtId="0" fontId="60" fillId="0" borderId="0" xfId="0" applyFont="1">
      <alignment vertical="center"/>
    </xf>
    <xf numFmtId="0" fontId="30" fillId="0" borderId="19" xfId="0" applyFont="1" applyBorder="1" applyAlignment="1">
      <alignment horizontal="right" vertical="center"/>
    </xf>
    <xf numFmtId="177" fontId="30" fillId="2" borderId="15" xfId="0" applyNumberFormat="1" applyFont="1" applyFill="1" applyBorder="1" applyAlignment="1">
      <alignment horizontal="left" vertical="center" shrinkToFit="1"/>
    </xf>
    <xf numFmtId="177" fontId="30" fillId="2" borderId="20" xfId="0" applyNumberFormat="1" applyFont="1" applyFill="1" applyBorder="1" applyAlignment="1">
      <alignment horizontal="left" vertical="center" shrinkToFit="1"/>
    </xf>
    <xf numFmtId="0" fontId="61" fillId="0" borderId="0" xfId="0" applyFont="1" applyAlignment="1">
      <alignment horizontal="left" vertical="center" shrinkToFit="1"/>
    </xf>
    <xf numFmtId="0" fontId="28" fillId="2" borderId="156" xfId="0" applyFont="1" applyFill="1" applyBorder="1" applyAlignment="1">
      <alignment horizontal="center" vertical="center" wrapText="1"/>
    </xf>
    <xf numFmtId="0" fontId="28" fillId="2" borderId="158" xfId="0" applyFont="1" applyFill="1" applyBorder="1" applyAlignment="1">
      <alignment horizontal="center" vertical="center" wrapText="1"/>
    </xf>
    <xf numFmtId="0" fontId="28" fillId="2" borderId="157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33" fillId="0" borderId="161" xfId="0" applyFont="1" applyBorder="1" applyAlignment="1" applyProtection="1">
      <alignment horizontal="center" vertical="center" wrapText="1"/>
      <protection locked="0"/>
    </xf>
    <xf numFmtId="0" fontId="33" fillId="0" borderId="162" xfId="0" applyFont="1" applyBorder="1" applyAlignment="1" applyProtection="1">
      <alignment horizontal="center" vertical="center" wrapText="1"/>
      <protection locked="0"/>
    </xf>
    <xf numFmtId="0" fontId="33" fillId="0" borderId="164" xfId="0" applyFont="1" applyBorder="1" applyAlignment="1" applyProtection="1">
      <alignment horizontal="center" vertical="center" wrapText="1"/>
      <protection locked="0"/>
    </xf>
    <xf numFmtId="183" fontId="58" fillId="0" borderId="35" xfId="0" applyNumberFormat="1" applyFont="1" applyBorder="1" applyAlignment="1" applyProtection="1">
      <alignment horizontal="center" vertical="center" wrapText="1"/>
      <protection locked="0"/>
    </xf>
    <xf numFmtId="183" fontId="58" fillId="0" borderId="64" xfId="0" applyNumberFormat="1" applyFont="1" applyBorder="1" applyAlignment="1" applyProtection="1">
      <alignment horizontal="center" vertical="center" wrapText="1"/>
      <protection locked="0"/>
    </xf>
    <xf numFmtId="183" fontId="58" fillId="0" borderId="39" xfId="0" applyNumberFormat="1" applyFont="1" applyBorder="1" applyAlignment="1" applyProtection="1">
      <alignment horizontal="center" vertical="center" wrapText="1"/>
      <protection locked="0"/>
    </xf>
    <xf numFmtId="183" fontId="58" fillId="0" borderId="65" xfId="0" applyNumberFormat="1" applyFont="1" applyBorder="1" applyAlignment="1" applyProtection="1">
      <alignment horizontal="center" vertical="center" wrapText="1"/>
      <protection locked="0"/>
    </xf>
    <xf numFmtId="183" fontId="58" fillId="0" borderId="184" xfId="0" applyNumberFormat="1" applyFont="1" applyBorder="1" applyAlignment="1" applyProtection="1">
      <alignment horizontal="center" vertical="center" wrapText="1"/>
      <protection locked="0"/>
    </xf>
    <xf numFmtId="183" fontId="58" fillId="0" borderId="21" xfId="0" applyNumberFormat="1" applyFont="1" applyBorder="1" applyAlignment="1" applyProtection="1">
      <alignment horizontal="center" vertical="center" wrapText="1"/>
      <protection locked="0"/>
    </xf>
    <xf numFmtId="0" fontId="28" fillId="0" borderId="165" xfId="0" applyFont="1" applyBorder="1" applyAlignment="1">
      <alignment horizontal="center" vertical="center" wrapText="1"/>
    </xf>
    <xf numFmtId="0" fontId="58" fillId="0" borderId="165" xfId="0" applyFont="1" applyBorder="1" applyAlignment="1" applyProtection="1">
      <alignment horizontal="left" vertical="center" wrapText="1"/>
      <protection locked="0"/>
    </xf>
    <xf numFmtId="0" fontId="58" fillId="0" borderId="162" xfId="0" applyFont="1" applyBorder="1" applyAlignment="1" applyProtection="1">
      <alignment horizontal="left" vertical="center" wrapText="1"/>
      <protection locked="0"/>
    </xf>
    <xf numFmtId="0" fontId="58" fillId="0" borderId="164" xfId="0" applyFont="1" applyBorder="1" applyAlignment="1" applyProtection="1">
      <alignment horizontal="left" vertical="center" wrapText="1"/>
      <protection locked="0"/>
    </xf>
    <xf numFmtId="0" fontId="58" fillId="0" borderId="165" xfId="0" applyFont="1" applyBorder="1" applyAlignment="1" applyProtection="1">
      <alignment horizontal="left" vertical="center" wrapText="1" indent="3"/>
      <protection locked="0"/>
    </xf>
    <xf numFmtId="0" fontId="58" fillId="0" borderId="162" xfId="0" applyFont="1" applyBorder="1" applyAlignment="1" applyProtection="1">
      <alignment horizontal="left" vertical="center" wrapText="1" indent="3"/>
      <protection locked="0"/>
    </xf>
    <xf numFmtId="0" fontId="58" fillId="0" borderId="164" xfId="0" applyFont="1" applyBorder="1" applyAlignment="1" applyProtection="1">
      <alignment horizontal="left" vertical="center" wrapText="1" indent="3"/>
      <protection locked="0"/>
    </xf>
    <xf numFmtId="183" fontId="58" fillId="0" borderId="31" xfId="0" applyNumberFormat="1" applyFont="1" applyBorder="1" applyAlignment="1" applyProtection="1">
      <alignment horizontal="center" vertical="center" wrapText="1"/>
      <protection locked="0"/>
    </xf>
    <xf numFmtId="183" fontId="58" fillId="0" borderId="17" xfId="0" applyNumberFormat="1" applyFont="1" applyBorder="1" applyAlignment="1" applyProtection="1">
      <alignment horizontal="center" vertical="center" wrapText="1"/>
      <protection locked="0"/>
    </xf>
    <xf numFmtId="0" fontId="33" fillId="0" borderId="165" xfId="0" applyFont="1" applyBorder="1" applyAlignment="1" applyProtection="1">
      <alignment horizontal="center" vertical="center" wrapText="1"/>
      <protection locked="0"/>
    </xf>
    <xf numFmtId="0" fontId="58" fillId="0" borderId="165" xfId="0" applyFont="1" applyBorder="1" applyAlignment="1" applyProtection="1">
      <alignment horizontal="center" vertical="center" wrapText="1"/>
      <protection locked="0"/>
    </xf>
    <xf numFmtId="0" fontId="58" fillId="0" borderId="166" xfId="0" applyFont="1" applyBorder="1" applyAlignment="1" applyProtection="1">
      <alignment horizontal="center" vertical="center" wrapText="1"/>
      <protection locked="0"/>
    </xf>
    <xf numFmtId="183" fontId="58" fillId="0" borderId="50" xfId="0" applyNumberFormat="1" applyFont="1" applyBorder="1" applyAlignment="1" applyProtection="1">
      <alignment horizontal="center" vertical="center" wrapText="1"/>
      <protection locked="0"/>
    </xf>
    <xf numFmtId="183" fontId="58" fillId="0" borderId="66" xfId="0" applyNumberFormat="1" applyFont="1" applyBorder="1" applyAlignment="1" applyProtection="1">
      <alignment horizontal="center" vertical="center" wrapText="1"/>
      <protection locked="0"/>
    </xf>
    <xf numFmtId="0" fontId="28" fillId="0" borderId="167" xfId="0" applyFont="1" applyBorder="1" applyAlignment="1" applyProtection="1">
      <alignment horizontal="center" vertical="center" wrapText="1"/>
      <protection locked="0"/>
    </xf>
    <xf numFmtId="0" fontId="28" fillId="0" borderId="168" xfId="0" applyFont="1" applyBorder="1" applyAlignment="1" applyProtection="1">
      <alignment horizontal="center" vertical="center" wrapText="1"/>
      <protection locked="0"/>
    </xf>
    <xf numFmtId="0" fontId="28" fillId="0" borderId="169" xfId="0" applyFont="1" applyBorder="1" applyAlignment="1" applyProtection="1">
      <alignment horizontal="center" vertical="center" wrapText="1"/>
      <protection locked="0"/>
    </xf>
    <xf numFmtId="177" fontId="66" fillId="4" borderId="27" xfId="0" applyNumberFormat="1" applyFont="1" applyFill="1" applyBorder="1" applyAlignment="1">
      <alignment horizontal="center" vertical="center" wrapText="1"/>
    </xf>
    <xf numFmtId="177" fontId="66" fillId="4" borderId="66" xfId="0" applyNumberFormat="1" applyFont="1" applyFill="1" applyBorder="1" applyAlignment="1">
      <alignment horizontal="center" vertical="center" wrapText="1"/>
    </xf>
    <xf numFmtId="177" fontId="66" fillId="4" borderId="27" xfId="0" applyNumberFormat="1" applyFont="1" applyFill="1" applyBorder="1" applyAlignment="1" applyProtection="1">
      <alignment horizontal="center" vertical="center" wrapText="1"/>
      <protection locked="0"/>
    </xf>
    <xf numFmtId="177" fontId="66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9" xfId="0" applyFont="1" applyBorder="1" applyAlignment="1" applyProtection="1">
      <alignment horizontal="left" vertical="top" wrapText="1"/>
      <protection locked="0"/>
    </xf>
    <xf numFmtId="0" fontId="58" fillId="0" borderId="65" xfId="0" applyFont="1" applyBorder="1" applyAlignment="1" applyProtection="1">
      <alignment horizontal="left" vertical="top" wrapText="1"/>
      <protection locked="0"/>
    </xf>
    <xf numFmtId="0" fontId="58" fillId="0" borderId="50" xfId="0" applyFont="1" applyBorder="1" applyAlignment="1" applyProtection="1">
      <alignment horizontal="left" vertical="top" wrapText="1"/>
      <protection locked="0"/>
    </xf>
    <xf numFmtId="0" fontId="58" fillId="0" borderId="66" xfId="0" applyFont="1" applyBorder="1" applyAlignment="1" applyProtection="1">
      <alignment horizontal="left" vertical="top" wrapText="1"/>
      <protection locked="0"/>
    </xf>
    <xf numFmtId="177" fontId="28" fillId="0" borderId="167" xfId="0" applyNumberFormat="1" applyFont="1" applyBorder="1" applyAlignment="1">
      <alignment horizontal="center" vertical="center"/>
    </xf>
    <xf numFmtId="177" fontId="28" fillId="0" borderId="168" xfId="0" applyNumberFormat="1" applyFont="1" applyBorder="1" applyAlignment="1">
      <alignment horizontal="center" vertical="center"/>
    </xf>
    <xf numFmtId="177" fontId="28" fillId="0" borderId="169" xfId="0" applyNumberFormat="1" applyFont="1" applyBorder="1" applyAlignment="1" applyProtection="1">
      <alignment horizontal="center" vertical="center" wrapText="1"/>
      <protection locked="0"/>
    </xf>
    <xf numFmtId="177" fontId="28" fillId="0" borderId="168" xfId="0" applyNumberFormat="1" applyFont="1" applyBorder="1" applyAlignment="1" applyProtection="1">
      <alignment horizontal="center" vertical="center" wrapText="1"/>
      <protection locked="0"/>
    </xf>
    <xf numFmtId="1" fontId="66" fillId="4" borderId="50" xfId="0" applyNumberFormat="1" applyFont="1" applyFill="1" applyBorder="1" applyAlignment="1" applyProtection="1">
      <alignment horizontal="center" vertical="center" wrapText="1"/>
      <protection locked="0"/>
    </xf>
    <xf numFmtId="1" fontId="66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173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70" xfId="0" applyFont="1" applyBorder="1" applyAlignment="1">
      <alignment horizontal="left" vertical="center" shrinkToFit="1"/>
    </xf>
    <xf numFmtId="0" fontId="46" fillId="0" borderId="8" xfId="0" applyFont="1" applyBorder="1" applyAlignment="1">
      <alignment horizontal="left" vertical="center" shrinkToFit="1"/>
    </xf>
    <xf numFmtId="0" fontId="30" fillId="0" borderId="8" xfId="0" applyFont="1" applyBorder="1" applyAlignment="1">
      <alignment horizontal="left" vertical="center" wrapText="1"/>
    </xf>
    <xf numFmtId="0" fontId="30" fillId="0" borderId="171" xfId="0" applyFont="1" applyBorder="1" applyAlignment="1">
      <alignment horizontal="left" vertical="center" wrapText="1"/>
    </xf>
    <xf numFmtId="0" fontId="17" fillId="0" borderId="175" xfId="0" applyFont="1" applyBorder="1" applyAlignment="1">
      <alignment horizontal="left" vertical="center" wrapText="1"/>
    </xf>
    <xf numFmtId="0" fontId="17" fillId="0" borderId="176" xfId="0" applyFont="1" applyBorder="1" applyAlignment="1">
      <alignment horizontal="left" vertical="center"/>
    </xf>
    <xf numFmtId="0" fontId="17" fillId="0" borderId="177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7" fillId="0" borderId="176" xfId="0" applyFont="1" applyBorder="1" applyAlignment="1">
      <alignment horizontal="left" vertical="center" wrapText="1"/>
    </xf>
    <xf numFmtId="0" fontId="17" fillId="0" borderId="177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77" fontId="0" fillId="2" borderId="3" xfId="0" applyNumberFormat="1" applyFill="1" applyBorder="1" applyAlignment="1">
      <alignment horizontal="left" vertical="center" shrinkToFit="1"/>
    </xf>
    <xf numFmtId="177" fontId="0" fillId="2" borderId="4" xfId="0" applyNumberFormat="1" applyFill="1" applyBorder="1" applyAlignment="1">
      <alignment horizontal="left" vertical="center" shrinkToFit="1"/>
    </xf>
    <xf numFmtId="177" fontId="0" fillId="2" borderId="5" xfId="0" applyNumberFormat="1" applyFill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174" xfId="0" applyFont="1" applyBorder="1" applyAlignment="1">
      <alignment horizontal="left" vertical="center"/>
    </xf>
    <xf numFmtId="0" fontId="17" fillId="0" borderId="178" xfId="0" applyFont="1" applyBorder="1" applyAlignment="1">
      <alignment horizontal="left" vertical="center"/>
    </xf>
    <xf numFmtId="0" fontId="17" fillId="0" borderId="179" xfId="0" applyFont="1" applyBorder="1" applyAlignment="1">
      <alignment horizontal="left" vertical="center"/>
    </xf>
    <xf numFmtId="0" fontId="17" fillId="0" borderId="180" xfId="0" applyFont="1" applyBorder="1" applyAlignment="1">
      <alignment horizontal="left" vertical="center"/>
    </xf>
    <xf numFmtId="0" fontId="20" fillId="0" borderId="181" xfId="0" applyFont="1" applyBorder="1" applyAlignment="1">
      <alignment horizontal="left" vertical="center"/>
    </xf>
    <xf numFmtId="0" fontId="20" fillId="0" borderId="182" xfId="0" applyFont="1" applyBorder="1" applyAlignment="1">
      <alignment horizontal="left" vertical="center"/>
    </xf>
    <xf numFmtId="0" fontId="20" fillId="0" borderId="18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1676400</xdr:colOff>
      <xdr:row>59</xdr:row>
      <xdr:rowOff>38100</xdr:rowOff>
    </xdr:from>
    <xdr:to>
      <xdr:col>6</xdr:col>
      <xdr:colOff>133350</xdr:colOff>
      <xdr:row>59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B45CB05E-C164-4CC1-8D8B-8FCCCC74CA50}"/>
            </a:ext>
          </a:extLst>
        </xdr:cNvPr>
        <xdr:cNvSpPr/>
      </xdr:nvSpPr>
      <xdr:spPr>
        <a:xfrm>
          <a:off x="3886200" y="10791825"/>
          <a:ext cx="1333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1685925</xdr:colOff>
      <xdr:row>61</xdr:row>
      <xdr:rowOff>47625</xdr:rowOff>
    </xdr:from>
    <xdr:to>
      <xdr:col>6</xdr:col>
      <xdr:colOff>142875</xdr:colOff>
      <xdr:row>61</xdr:row>
      <xdr:rowOff>180975</xdr:rowOff>
    </xdr:to>
    <xdr:sp macro="" textlink="">
      <xdr:nvSpPr>
        <xdr:cNvPr id="3" name="右矢印 3">
          <a:extLst>
            <a:ext uri="{FF2B5EF4-FFF2-40B4-BE49-F238E27FC236}">
              <a16:creationId xmlns:a16="http://schemas.microsoft.com/office/drawing/2014/main" id="{61B3A056-91DF-4348-B845-798B9FAF6819}"/>
            </a:ext>
          </a:extLst>
        </xdr:cNvPr>
        <xdr:cNvSpPr/>
      </xdr:nvSpPr>
      <xdr:spPr>
        <a:xfrm>
          <a:off x="3886200" y="11258550"/>
          <a:ext cx="1428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1676400</xdr:colOff>
      <xdr:row>63</xdr:row>
      <xdr:rowOff>66675</xdr:rowOff>
    </xdr:from>
    <xdr:to>
      <xdr:col>6</xdr:col>
      <xdr:colOff>133350</xdr:colOff>
      <xdr:row>63</xdr:row>
      <xdr:rowOff>200025</xdr:rowOff>
    </xdr:to>
    <xdr:sp macro="" textlink="">
      <xdr:nvSpPr>
        <xdr:cNvPr id="4" name="右矢印 4">
          <a:extLst>
            <a:ext uri="{FF2B5EF4-FFF2-40B4-BE49-F238E27FC236}">
              <a16:creationId xmlns:a16="http://schemas.microsoft.com/office/drawing/2014/main" id="{BEE57F26-CFBA-4319-9DEF-3F71BCF24962}"/>
            </a:ext>
          </a:extLst>
        </xdr:cNvPr>
        <xdr:cNvSpPr/>
      </xdr:nvSpPr>
      <xdr:spPr>
        <a:xfrm>
          <a:off x="3886200" y="11734800"/>
          <a:ext cx="1333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1676400</xdr:colOff>
      <xdr:row>64</xdr:row>
      <xdr:rowOff>47625</xdr:rowOff>
    </xdr:from>
    <xdr:to>
      <xdr:col>6</xdr:col>
      <xdr:colOff>133350</xdr:colOff>
      <xdr:row>64</xdr:row>
      <xdr:rowOff>180975</xdr:rowOff>
    </xdr:to>
    <xdr:sp macro="" textlink="">
      <xdr:nvSpPr>
        <xdr:cNvPr id="5" name="右矢印 5">
          <a:extLst>
            <a:ext uri="{FF2B5EF4-FFF2-40B4-BE49-F238E27FC236}">
              <a16:creationId xmlns:a16="http://schemas.microsoft.com/office/drawing/2014/main" id="{EAD7C397-74D9-4362-8267-702098166A69}"/>
            </a:ext>
          </a:extLst>
        </xdr:cNvPr>
        <xdr:cNvSpPr/>
      </xdr:nvSpPr>
      <xdr:spPr>
        <a:xfrm>
          <a:off x="3886200" y="11944350"/>
          <a:ext cx="1333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1685925</xdr:colOff>
      <xdr:row>60</xdr:row>
      <xdr:rowOff>47625</xdr:rowOff>
    </xdr:from>
    <xdr:to>
      <xdr:col>6</xdr:col>
      <xdr:colOff>142875</xdr:colOff>
      <xdr:row>60</xdr:row>
      <xdr:rowOff>180975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4FF2FCC4-FEFD-4900-87A5-791979195FD9}"/>
            </a:ext>
          </a:extLst>
        </xdr:cNvPr>
        <xdr:cNvSpPr/>
      </xdr:nvSpPr>
      <xdr:spPr>
        <a:xfrm>
          <a:off x="3886200" y="11029950"/>
          <a:ext cx="1428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1666875</xdr:colOff>
      <xdr:row>62</xdr:row>
      <xdr:rowOff>47625</xdr:rowOff>
    </xdr:from>
    <xdr:to>
      <xdr:col>6</xdr:col>
      <xdr:colOff>123825</xdr:colOff>
      <xdr:row>62</xdr:row>
      <xdr:rowOff>180975</xdr:rowOff>
    </xdr:to>
    <xdr:sp macro="" textlink="">
      <xdr:nvSpPr>
        <xdr:cNvPr id="7" name="右矢印 8">
          <a:extLst>
            <a:ext uri="{FF2B5EF4-FFF2-40B4-BE49-F238E27FC236}">
              <a16:creationId xmlns:a16="http://schemas.microsoft.com/office/drawing/2014/main" id="{84844D72-809A-483D-900A-B0FF43933C2A}"/>
            </a:ext>
          </a:extLst>
        </xdr:cNvPr>
        <xdr:cNvSpPr/>
      </xdr:nvSpPr>
      <xdr:spPr>
        <a:xfrm>
          <a:off x="3886200" y="11487150"/>
          <a:ext cx="12382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BDAB-35D8-41D8-B2D3-21B7A207FE0B}">
  <dimension ref="A1:R39"/>
  <sheetViews>
    <sheetView tabSelected="1" view="pageBreakPreview" zoomScale="80" zoomScaleNormal="100" zoomScaleSheetLayoutView="80" zoomScalePageLayoutView="80" workbookViewId="0"/>
  </sheetViews>
  <sheetFormatPr defaultRowHeight="13.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5.625" style="1" customWidth="1"/>
    <col min="7" max="7" width="9.125" style="1" customWidth="1"/>
    <col min="8" max="8" width="8.625" style="1" customWidth="1"/>
    <col min="9" max="10" width="10.625" style="1" customWidth="1"/>
    <col min="11" max="11" width="7.625" style="1" customWidth="1"/>
    <col min="12" max="13" width="10.625" style="1" customWidth="1"/>
    <col min="14" max="256" width="9" style="1"/>
    <col min="257" max="257" width="4.375" style="1" customWidth="1"/>
    <col min="258" max="258" width="3.125" style="1" customWidth="1"/>
    <col min="259" max="259" width="4.5" style="1" customWidth="1"/>
    <col min="260" max="260" width="8.125" style="1" customWidth="1"/>
    <col min="261" max="261" width="8.375" style="1" customWidth="1"/>
    <col min="262" max="262" width="5.625" style="1" customWidth="1"/>
    <col min="263" max="263" width="9.125" style="1" customWidth="1"/>
    <col min="264" max="264" width="8.625" style="1" customWidth="1"/>
    <col min="265" max="266" width="10.625" style="1" customWidth="1"/>
    <col min="267" max="267" width="7.625" style="1" customWidth="1"/>
    <col min="268" max="269" width="10.625" style="1" customWidth="1"/>
    <col min="270" max="512" width="9" style="1"/>
    <col min="513" max="513" width="4.375" style="1" customWidth="1"/>
    <col min="514" max="514" width="3.125" style="1" customWidth="1"/>
    <col min="515" max="515" width="4.5" style="1" customWidth="1"/>
    <col min="516" max="516" width="8.125" style="1" customWidth="1"/>
    <col min="517" max="517" width="8.375" style="1" customWidth="1"/>
    <col min="518" max="518" width="5.625" style="1" customWidth="1"/>
    <col min="519" max="519" width="9.125" style="1" customWidth="1"/>
    <col min="520" max="520" width="8.625" style="1" customWidth="1"/>
    <col min="521" max="522" width="10.625" style="1" customWidth="1"/>
    <col min="523" max="523" width="7.625" style="1" customWidth="1"/>
    <col min="524" max="525" width="10.625" style="1" customWidth="1"/>
    <col min="526" max="768" width="9" style="1"/>
    <col min="769" max="769" width="4.375" style="1" customWidth="1"/>
    <col min="770" max="770" width="3.125" style="1" customWidth="1"/>
    <col min="771" max="771" width="4.5" style="1" customWidth="1"/>
    <col min="772" max="772" width="8.125" style="1" customWidth="1"/>
    <col min="773" max="773" width="8.375" style="1" customWidth="1"/>
    <col min="774" max="774" width="5.625" style="1" customWidth="1"/>
    <col min="775" max="775" width="9.125" style="1" customWidth="1"/>
    <col min="776" max="776" width="8.625" style="1" customWidth="1"/>
    <col min="777" max="778" width="10.625" style="1" customWidth="1"/>
    <col min="779" max="779" width="7.625" style="1" customWidth="1"/>
    <col min="780" max="781" width="10.625" style="1" customWidth="1"/>
    <col min="782" max="1024" width="9" style="1"/>
    <col min="1025" max="1025" width="4.375" style="1" customWidth="1"/>
    <col min="1026" max="1026" width="3.125" style="1" customWidth="1"/>
    <col min="1027" max="1027" width="4.5" style="1" customWidth="1"/>
    <col min="1028" max="1028" width="8.125" style="1" customWidth="1"/>
    <col min="1029" max="1029" width="8.375" style="1" customWidth="1"/>
    <col min="1030" max="1030" width="5.625" style="1" customWidth="1"/>
    <col min="1031" max="1031" width="9.125" style="1" customWidth="1"/>
    <col min="1032" max="1032" width="8.625" style="1" customWidth="1"/>
    <col min="1033" max="1034" width="10.625" style="1" customWidth="1"/>
    <col min="1035" max="1035" width="7.625" style="1" customWidth="1"/>
    <col min="1036" max="1037" width="10.625" style="1" customWidth="1"/>
    <col min="1038" max="1280" width="9" style="1"/>
    <col min="1281" max="1281" width="4.375" style="1" customWidth="1"/>
    <col min="1282" max="1282" width="3.125" style="1" customWidth="1"/>
    <col min="1283" max="1283" width="4.5" style="1" customWidth="1"/>
    <col min="1284" max="1284" width="8.125" style="1" customWidth="1"/>
    <col min="1285" max="1285" width="8.375" style="1" customWidth="1"/>
    <col min="1286" max="1286" width="5.625" style="1" customWidth="1"/>
    <col min="1287" max="1287" width="9.125" style="1" customWidth="1"/>
    <col min="1288" max="1288" width="8.625" style="1" customWidth="1"/>
    <col min="1289" max="1290" width="10.625" style="1" customWidth="1"/>
    <col min="1291" max="1291" width="7.625" style="1" customWidth="1"/>
    <col min="1292" max="1293" width="10.625" style="1" customWidth="1"/>
    <col min="1294" max="1536" width="9" style="1"/>
    <col min="1537" max="1537" width="4.375" style="1" customWidth="1"/>
    <col min="1538" max="1538" width="3.125" style="1" customWidth="1"/>
    <col min="1539" max="1539" width="4.5" style="1" customWidth="1"/>
    <col min="1540" max="1540" width="8.125" style="1" customWidth="1"/>
    <col min="1541" max="1541" width="8.375" style="1" customWidth="1"/>
    <col min="1542" max="1542" width="5.625" style="1" customWidth="1"/>
    <col min="1543" max="1543" width="9.125" style="1" customWidth="1"/>
    <col min="1544" max="1544" width="8.625" style="1" customWidth="1"/>
    <col min="1545" max="1546" width="10.625" style="1" customWidth="1"/>
    <col min="1547" max="1547" width="7.625" style="1" customWidth="1"/>
    <col min="1548" max="1549" width="10.625" style="1" customWidth="1"/>
    <col min="1550" max="1792" width="9" style="1"/>
    <col min="1793" max="1793" width="4.375" style="1" customWidth="1"/>
    <col min="1794" max="1794" width="3.125" style="1" customWidth="1"/>
    <col min="1795" max="1795" width="4.5" style="1" customWidth="1"/>
    <col min="1796" max="1796" width="8.125" style="1" customWidth="1"/>
    <col min="1797" max="1797" width="8.375" style="1" customWidth="1"/>
    <col min="1798" max="1798" width="5.625" style="1" customWidth="1"/>
    <col min="1799" max="1799" width="9.125" style="1" customWidth="1"/>
    <col min="1800" max="1800" width="8.625" style="1" customWidth="1"/>
    <col min="1801" max="1802" width="10.625" style="1" customWidth="1"/>
    <col min="1803" max="1803" width="7.625" style="1" customWidth="1"/>
    <col min="1804" max="1805" width="10.625" style="1" customWidth="1"/>
    <col min="1806" max="2048" width="9" style="1"/>
    <col min="2049" max="2049" width="4.375" style="1" customWidth="1"/>
    <col min="2050" max="2050" width="3.125" style="1" customWidth="1"/>
    <col min="2051" max="2051" width="4.5" style="1" customWidth="1"/>
    <col min="2052" max="2052" width="8.125" style="1" customWidth="1"/>
    <col min="2053" max="2053" width="8.375" style="1" customWidth="1"/>
    <col min="2054" max="2054" width="5.625" style="1" customWidth="1"/>
    <col min="2055" max="2055" width="9.125" style="1" customWidth="1"/>
    <col min="2056" max="2056" width="8.625" style="1" customWidth="1"/>
    <col min="2057" max="2058" width="10.625" style="1" customWidth="1"/>
    <col min="2059" max="2059" width="7.625" style="1" customWidth="1"/>
    <col min="2060" max="2061" width="10.625" style="1" customWidth="1"/>
    <col min="2062" max="2304" width="9" style="1"/>
    <col min="2305" max="2305" width="4.375" style="1" customWidth="1"/>
    <col min="2306" max="2306" width="3.125" style="1" customWidth="1"/>
    <col min="2307" max="2307" width="4.5" style="1" customWidth="1"/>
    <col min="2308" max="2308" width="8.125" style="1" customWidth="1"/>
    <col min="2309" max="2309" width="8.375" style="1" customWidth="1"/>
    <col min="2310" max="2310" width="5.625" style="1" customWidth="1"/>
    <col min="2311" max="2311" width="9.125" style="1" customWidth="1"/>
    <col min="2312" max="2312" width="8.625" style="1" customWidth="1"/>
    <col min="2313" max="2314" width="10.625" style="1" customWidth="1"/>
    <col min="2315" max="2315" width="7.625" style="1" customWidth="1"/>
    <col min="2316" max="2317" width="10.625" style="1" customWidth="1"/>
    <col min="2318" max="2560" width="9" style="1"/>
    <col min="2561" max="2561" width="4.375" style="1" customWidth="1"/>
    <col min="2562" max="2562" width="3.125" style="1" customWidth="1"/>
    <col min="2563" max="2563" width="4.5" style="1" customWidth="1"/>
    <col min="2564" max="2564" width="8.125" style="1" customWidth="1"/>
    <col min="2565" max="2565" width="8.375" style="1" customWidth="1"/>
    <col min="2566" max="2566" width="5.625" style="1" customWidth="1"/>
    <col min="2567" max="2567" width="9.125" style="1" customWidth="1"/>
    <col min="2568" max="2568" width="8.625" style="1" customWidth="1"/>
    <col min="2569" max="2570" width="10.625" style="1" customWidth="1"/>
    <col min="2571" max="2571" width="7.625" style="1" customWidth="1"/>
    <col min="2572" max="2573" width="10.625" style="1" customWidth="1"/>
    <col min="2574" max="2816" width="9" style="1"/>
    <col min="2817" max="2817" width="4.375" style="1" customWidth="1"/>
    <col min="2818" max="2818" width="3.125" style="1" customWidth="1"/>
    <col min="2819" max="2819" width="4.5" style="1" customWidth="1"/>
    <col min="2820" max="2820" width="8.125" style="1" customWidth="1"/>
    <col min="2821" max="2821" width="8.375" style="1" customWidth="1"/>
    <col min="2822" max="2822" width="5.625" style="1" customWidth="1"/>
    <col min="2823" max="2823" width="9.125" style="1" customWidth="1"/>
    <col min="2824" max="2824" width="8.625" style="1" customWidth="1"/>
    <col min="2825" max="2826" width="10.625" style="1" customWidth="1"/>
    <col min="2827" max="2827" width="7.625" style="1" customWidth="1"/>
    <col min="2828" max="2829" width="10.625" style="1" customWidth="1"/>
    <col min="2830" max="3072" width="9" style="1"/>
    <col min="3073" max="3073" width="4.375" style="1" customWidth="1"/>
    <col min="3074" max="3074" width="3.125" style="1" customWidth="1"/>
    <col min="3075" max="3075" width="4.5" style="1" customWidth="1"/>
    <col min="3076" max="3076" width="8.125" style="1" customWidth="1"/>
    <col min="3077" max="3077" width="8.375" style="1" customWidth="1"/>
    <col min="3078" max="3078" width="5.625" style="1" customWidth="1"/>
    <col min="3079" max="3079" width="9.125" style="1" customWidth="1"/>
    <col min="3080" max="3080" width="8.625" style="1" customWidth="1"/>
    <col min="3081" max="3082" width="10.625" style="1" customWidth="1"/>
    <col min="3083" max="3083" width="7.625" style="1" customWidth="1"/>
    <col min="3084" max="3085" width="10.625" style="1" customWidth="1"/>
    <col min="3086" max="3328" width="9" style="1"/>
    <col min="3329" max="3329" width="4.375" style="1" customWidth="1"/>
    <col min="3330" max="3330" width="3.125" style="1" customWidth="1"/>
    <col min="3331" max="3331" width="4.5" style="1" customWidth="1"/>
    <col min="3332" max="3332" width="8.125" style="1" customWidth="1"/>
    <col min="3333" max="3333" width="8.375" style="1" customWidth="1"/>
    <col min="3334" max="3334" width="5.625" style="1" customWidth="1"/>
    <col min="3335" max="3335" width="9.125" style="1" customWidth="1"/>
    <col min="3336" max="3336" width="8.625" style="1" customWidth="1"/>
    <col min="3337" max="3338" width="10.625" style="1" customWidth="1"/>
    <col min="3339" max="3339" width="7.625" style="1" customWidth="1"/>
    <col min="3340" max="3341" width="10.625" style="1" customWidth="1"/>
    <col min="3342" max="3584" width="9" style="1"/>
    <col min="3585" max="3585" width="4.375" style="1" customWidth="1"/>
    <col min="3586" max="3586" width="3.125" style="1" customWidth="1"/>
    <col min="3587" max="3587" width="4.5" style="1" customWidth="1"/>
    <col min="3588" max="3588" width="8.125" style="1" customWidth="1"/>
    <col min="3589" max="3589" width="8.375" style="1" customWidth="1"/>
    <col min="3590" max="3590" width="5.625" style="1" customWidth="1"/>
    <col min="3591" max="3591" width="9.125" style="1" customWidth="1"/>
    <col min="3592" max="3592" width="8.625" style="1" customWidth="1"/>
    <col min="3593" max="3594" width="10.625" style="1" customWidth="1"/>
    <col min="3595" max="3595" width="7.625" style="1" customWidth="1"/>
    <col min="3596" max="3597" width="10.625" style="1" customWidth="1"/>
    <col min="3598" max="3840" width="9" style="1"/>
    <col min="3841" max="3841" width="4.375" style="1" customWidth="1"/>
    <col min="3842" max="3842" width="3.125" style="1" customWidth="1"/>
    <col min="3843" max="3843" width="4.5" style="1" customWidth="1"/>
    <col min="3844" max="3844" width="8.125" style="1" customWidth="1"/>
    <col min="3845" max="3845" width="8.375" style="1" customWidth="1"/>
    <col min="3846" max="3846" width="5.625" style="1" customWidth="1"/>
    <col min="3847" max="3847" width="9.125" style="1" customWidth="1"/>
    <col min="3848" max="3848" width="8.625" style="1" customWidth="1"/>
    <col min="3849" max="3850" width="10.625" style="1" customWidth="1"/>
    <col min="3851" max="3851" width="7.625" style="1" customWidth="1"/>
    <col min="3852" max="3853" width="10.625" style="1" customWidth="1"/>
    <col min="3854" max="4096" width="9" style="1"/>
    <col min="4097" max="4097" width="4.375" style="1" customWidth="1"/>
    <col min="4098" max="4098" width="3.125" style="1" customWidth="1"/>
    <col min="4099" max="4099" width="4.5" style="1" customWidth="1"/>
    <col min="4100" max="4100" width="8.125" style="1" customWidth="1"/>
    <col min="4101" max="4101" width="8.375" style="1" customWidth="1"/>
    <col min="4102" max="4102" width="5.625" style="1" customWidth="1"/>
    <col min="4103" max="4103" width="9.125" style="1" customWidth="1"/>
    <col min="4104" max="4104" width="8.625" style="1" customWidth="1"/>
    <col min="4105" max="4106" width="10.625" style="1" customWidth="1"/>
    <col min="4107" max="4107" width="7.625" style="1" customWidth="1"/>
    <col min="4108" max="4109" width="10.625" style="1" customWidth="1"/>
    <col min="4110" max="4352" width="9" style="1"/>
    <col min="4353" max="4353" width="4.375" style="1" customWidth="1"/>
    <col min="4354" max="4354" width="3.125" style="1" customWidth="1"/>
    <col min="4355" max="4355" width="4.5" style="1" customWidth="1"/>
    <col min="4356" max="4356" width="8.125" style="1" customWidth="1"/>
    <col min="4357" max="4357" width="8.375" style="1" customWidth="1"/>
    <col min="4358" max="4358" width="5.625" style="1" customWidth="1"/>
    <col min="4359" max="4359" width="9.125" style="1" customWidth="1"/>
    <col min="4360" max="4360" width="8.625" style="1" customWidth="1"/>
    <col min="4361" max="4362" width="10.625" style="1" customWidth="1"/>
    <col min="4363" max="4363" width="7.625" style="1" customWidth="1"/>
    <col min="4364" max="4365" width="10.625" style="1" customWidth="1"/>
    <col min="4366" max="4608" width="9" style="1"/>
    <col min="4609" max="4609" width="4.375" style="1" customWidth="1"/>
    <col min="4610" max="4610" width="3.125" style="1" customWidth="1"/>
    <col min="4611" max="4611" width="4.5" style="1" customWidth="1"/>
    <col min="4612" max="4612" width="8.125" style="1" customWidth="1"/>
    <col min="4613" max="4613" width="8.375" style="1" customWidth="1"/>
    <col min="4614" max="4614" width="5.625" style="1" customWidth="1"/>
    <col min="4615" max="4615" width="9.125" style="1" customWidth="1"/>
    <col min="4616" max="4616" width="8.625" style="1" customWidth="1"/>
    <col min="4617" max="4618" width="10.625" style="1" customWidth="1"/>
    <col min="4619" max="4619" width="7.625" style="1" customWidth="1"/>
    <col min="4620" max="4621" width="10.625" style="1" customWidth="1"/>
    <col min="4622" max="4864" width="9" style="1"/>
    <col min="4865" max="4865" width="4.375" style="1" customWidth="1"/>
    <col min="4866" max="4866" width="3.125" style="1" customWidth="1"/>
    <col min="4867" max="4867" width="4.5" style="1" customWidth="1"/>
    <col min="4868" max="4868" width="8.125" style="1" customWidth="1"/>
    <col min="4869" max="4869" width="8.375" style="1" customWidth="1"/>
    <col min="4870" max="4870" width="5.625" style="1" customWidth="1"/>
    <col min="4871" max="4871" width="9.125" style="1" customWidth="1"/>
    <col min="4872" max="4872" width="8.625" style="1" customWidth="1"/>
    <col min="4873" max="4874" width="10.625" style="1" customWidth="1"/>
    <col min="4875" max="4875" width="7.625" style="1" customWidth="1"/>
    <col min="4876" max="4877" width="10.625" style="1" customWidth="1"/>
    <col min="4878" max="5120" width="9" style="1"/>
    <col min="5121" max="5121" width="4.375" style="1" customWidth="1"/>
    <col min="5122" max="5122" width="3.125" style="1" customWidth="1"/>
    <col min="5123" max="5123" width="4.5" style="1" customWidth="1"/>
    <col min="5124" max="5124" width="8.125" style="1" customWidth="1"/>
    <col min="5125" max="5125" width="8.375" style="1" customWidth="1"/>
    <col min="5126" max="5126" width="5.625" style="1" customWidth="1"/>
    <col min="5127" max="5127" width="9.125" style="1" customWidth="1"/>
    <col min="5128" max="5128" width="8.625" style="1" customWidth="1"/>
    <col min="5129" max="5130" width="10.625" style="1" customWidth="1"/>
    <col min="5131" max="5131" width="7.625" style="1" customWidth="1"/>
    <col min="5132" max="5133" width="10.625" style="1" customWidth="1"/>
    <col min="5134" max="5376" width="9" style="1"/>
    <col min="5377" max="5377" width="4.375" style="1" customWidth="1"/>
    <col min="5378" max="5378" width="3.125" style="1" customWidth="1"/>
    <col min="5379" max="5379" width="4.5" style="1" customWidth="1"/>
    <col min="5380" max="5380" width="8.125" style="1" customWidth="1"/>
    <col min="5381" max="5381" width="8.375" style="1" customWidth="1"/>
    <col min="5382" max="5382" width="5.625" style="1" customWidth="1"/>
    <col min="5383" max="5383" width="9.125" style="1" customWidth="1"/>
    <col min="5384" max="5384" width="8.625" style="1" customWidth="1"/>
    <col min="5385" max="5386" width="10.625" style="1" customWidth="1"/>
    <col min="5387" max="5387" width="7.625" style="1" customWidth="1"/>
    <col min="5388" max="5389" width="10.625" style="1" customWidth="1"/>
    <col min="5390" max="5632" width="9" style="1"/>
    <col min="5633" max="5633" width="4.375" style="1" customWidth="1"/>
    <col min="5634" max="5634" width="3.125" style="1" customWidth="1"/>
    <col min="5635" max="5635" width="4.5" style="1" customWidth="1"/>
    <col min="5636" max="5636" width="8.125" style="1" customWidth="1"/>
    <col min="5637" max="5637" width="8.375" style="1" customWidth="1"/>
    <col min="5638" max="5638" width="5.625" style="1" customWidth="1"/>
    <col min="5639" max="5639" width="9.125" style="1" customWidth="1"/>
    <col min="5640" max="5640" width="8.625" style="1" customWidth="1"/>
    <col min="5641" max="5642" width="10.625" style="1" customWidth="1"/>
    <col min="5643" max="5643" width="7.625" style="1" customWidth="1"/>
    <col min="5644" max="5645" width="10.625" style="1" customWidth="1"/>
    <col min="5646" max="5888" width="9" style="1"/>
    <col min="5889" max="5889" width="4.375" style="1" customWidth="1"/>
    <col min="5890" max="5890" width="3.125" style="1" customWidth="1"/>
    <col min="5891" max="5891" width="4.5" style="1" customWidth="1"/>
    <col min="5892" max="5892" width="8.125" style="1" customWidth="1"/>
    <col min="5893" max="5893" width="8.375" style="1" customWidth="1"/>
    <col min="5894" max="5894" width="5.625" style="1" customWidth="1"/>
    <col min="5895" max="5895" width="9.125" style="1" customWidth="1"/>
    <col min="5896" max="5896" width="8.625" style="1" customWidth="1"/>
    <col min="5897" max="5898" width="10.625" style="1" customWidth="1"/>
    <col min="5899" max="5899" width="7.625" style="1" customWidth="1"/>
    <col min="5900" max="5901" width="10.625" style="1" customWidth="1"/>
    <col min="5902" max="6144" width="9" style="1"/>
    <col min="6145" max="6145" width="4.375" style="1" customWidth="1"/>
    <col min="6146" max="6146" width="3.125" style="1" customWidth="1"/>
    <col min="6147" max="6147" width="4.5" style="1" customWidth="1"/>
    <col min="6148" max="6148" width="8.125" style="1" customWidth="1"/>
    <col min="6149" max="6149" width="8.375" style="1" customWidth="1"/>
    <col min="6150" max="6150" width="5.625" style="1" customWidth="1"/>
    <col min="6151" max="6151" width="9.125" style="1" customWidth="1"/>
    <col min="6152" max="6152" width="8.625" style="1" customWidth="1"/>
    <col min="6153" max="6154" width="10.625" style="1" customWidth="1"/>
    <col min="6155" max="6155" width="7.625" style="1" customWidth="1"/>
    <col min="6156" max="6157" width="10.625" style="1" customWidth="1"/>
    <col min="6158" max="6400" width="9" style="1"/>
    <col min="6401" max="6401" width="4.375" style="1" customWidth="1"/>
    <col min="6402" max="6402" width="3.125" style="1" customWidth="1"/>
    <col min="6403" max="6403" width="4.5" style="1" customWidth="1"/>
    <col min="6404" max="6404" width="8.125" style="1" customWidth="1"/>
    <col min="6405" max="6405" width="8.375" style="1" customWidth="1"/>
    <col min="6406" max="6406" width="5.625" style="1" customWidth="1"/>
    <col min="6407" max="6407" width="9.125" style="1" customWidth="1"/>
    <col min="6408" max="6408" width="8.625" style="1" customWidth="1"/>
    <col min="6409" max="6410" width="10.625" style="1" customWidth="1"/>
    <col min="6411" max="6411" width="7.625" style="1" customWidth="1"/>
    <col min="6412" max="6413" width="10.625" style="1" customWidth="1"/>
    <col min="6414" max="6656" width="9" style="1"/>
    <col min="6657" max="6657" width="4.375" style="1" customWidth="1"/>
    <col min="6658" max="6658" width="3.125" style="1" customWidth="1"/>
    <col min="6659" max="6659" width="4.5" style="1" customWidth="1"/>
    <col min="6660" max="6660" width="8.125" style="1" customWidth="1"/>
    <col min="6661" max="6661" width="8.375" style="1" customWidth="1"/>
    <col min="6662" max="6662" width="5.625" style="1" customWidth="1"/>
    <col min="6663" max="6663" width="9.125" style="1" customWidth="1"/>
    <col min="6664" max="6664" width="8.625" style="1" customWidth="1"/>
    <col min="6665" max="6666" width="10.625" style="1" customWidth="1"/>
    <col min="6667" max="6667" width="7.625" style="1" customWidth="1"/>
    <col min="6668" max="6669" width="10.625" style="1" customWidth="1"/>
    <col min="6670" max="6912" width="9" style="1"/>
    <col min="6913" max="6913" width="4.375" style="1" customWidth="1"/>
    <col min="6914" max="6914" width="3.125" style="1" customWidth="1"/>
    <col min="6915" max="6915" width="4.5" style="1" customWidth="1"/>
    <col min="6916" max="6916" width="8.125" style="1" customWidth="1"/>
    <col min="6917" max="6917" width="8.375" style="1" customWidth="1"/>
    <col min="6918" max="6918" width="5.625" style="1" customWidth="1"/>
    <col min="6919" max="6919" width="9.125" style="1" customWidth="1"/>
    <col min="6920" max="6920" width="8.625" style="1" customWidth="1"/>
    <col min="6921" max="6922" width="10.625" style="1" customWidth="1"/>
    <col min="6923" max="6923" width="7.625" style="1" customWidth="1"/>
    <col min="6924" max="6925" width="10.625" style="1" customWidth="1"/>
    <col min="6926" max="7168" width="9" style="1"/>
    <col min="7169" max="7169" width="4.375" style="1" customWidth="1"/>
    <col min="7170" max="7170" width="3.125" style="1" customWidth="1"/>
    <col min="7171" max="7171" width="4.5" style="1" customWidth="1"/>
    <col min="7172" max="7172" width="8.125" style="1" customWidth="1"/>
    <col min="7173" max="7173" width="8.375" style="1" customWidth="1"/>
    <col min="7174" max="7174" width="5.625" style="1" customWidth="1"/>
    <col min="7175" max="7175" width="9.125" style="1" customWidth="1"/>
    <col min="7176" max="7176" width="8.625" style="1" customWidth="1"/>
    <col min="7177" max="7178" width="10.625" style="1" customWidth="1"/>
    <col min="7179" max="7179" width="7.625" style="1" customWidth="1"/>
    <col min="7180" max="7181" width="10.625" style="1" customWidth="1"/>
    <col min="7182" max="7424" width="9" style="1"/>
    <col min="7425" max="7425" width="4.375" style="1" customWidth="1"/>
    <col min="7426" max="7426" width="3.125" style="1" customWidth="1"/>
    <col min="7427" max="7427" width="4.5" style="1" customWidth="1"/>
    <col min="7428" max="7428" width="8.125" style="1" customWidth="1"/>
    <col min="7429" max="7429" width="8.375" style="1" customWidth="1"/>
    <col min="7430" max="7430" width="5.625" style="1" customWidth="1"/>
    <col min="7431" max="7431" width="9.125" style="1" customWidth="1"/>
    <col min="7432" max="7432" width="8.625" style="1" customWidth="1"/>
    <col min="7433" max="7434" width="10.625" style="1" customWidth="1"/>
    <col min="7435" max="7435" width="7.625" style="1" customWidth="1"/>
    <col min="7436" max="7437" width="10.625" style="1" customWidth="1"/>
    <col min="7438" max="7680" width="9" style="1"/>
    <col min="7681" max="7681" width="4.375" style="1" customWidth="1"/>
    <col min="7682" max="7682" width="3.125" style="1" customWidth="1"/>
    <col min="7683" max="7683" width="4.5" style="1" customWidth="1"/>
    <col min="7684" max="7684" width="8.125" style="1" customWidth="1"/>
    <col min="7685" max="7685" width="8.375" style="1" customWidth="1"/>
    <col min="7686" max="7686" width="5.625" style="1" customWidth="1"/>
    <col min="7687" max="7687" width="9.125" style="1" customWidth="1"/>
    <col min="7688" max="7688" width="8.625" style="1" customWidth="1"/>
    <col min="7689" max="7690" width="10.625" style="1" customWidth="1"/>
    <col min="7691" max="7691" width="7.625" style="1" customWidth="1"/>
    <col min="7692" max="7693" width="10.625" style="1" customWidth="1"/>
    <col min="7694" max="7936" width="9" style="1"/>
    <col min="7937" max="7937" width="4.375" style="1" customWidth="1"/>
    <col min="7938" max="7938" width="3.125" style="1" customWidth="1"/>
    <col min="7939" max="7939" width="4.5" style="1" customWidth="1"/>
    <col min="7940" max="7940" width="8.125" style="1" customWidth="1"/>
    <col min="7941" max="7941" width="8.375" style="1" customWidth="1"/>
    <col min="7942" max="7942" width="5.625" style="1" customWidth="1"/>
    <col min="7943" max="7943" width="9.125" style="1" customWidth="1"/>
    <col min="7944" max="7944" width="8.625" style="1" customWidth="1"/>
    <col min="7945" max="7946" width="10.625" style="1" customWidth="1"/>
    <col min="7947" max="7947" width="7.625" style="1" customWidth="1"/>
    <col min="7948" max="7949" width="10.625" style="1" customWidth="1"/>
    <col min="7950" max="8192" width="9" style="1"/>
    <col min="8193" max="8193" width="4.375" style="1" customWidth="1"/>
    <col min="8194" max="8194" width="3.125" style="1" customWidth="1"/>
    <col min="8195" max="8195" width="4.5" style="1" customWidth="1"/>
    <col min="8196" max="8196" width="8.125" style="1" customWidth="1"/>
    <col min="8197" max="8197" width="8.375" style="1" customWidth="1"/>
    <col min="8198" max="8198" width="5.625" style="1" customWidth="1"/>
    <col min="8199" max="8199" width="9.125" style="1" customWidth="1"/>
    <col min="8200" max="8200" width="8.625" style="1" customWidth="1"/>
    <col min="8201" max="8202" width="10.625" style="1" customWidth="1"/>
    <col min="8203" max="8203" width="7.625" style="1" customWidth="1"/>
    <col min="8204" max="8205" width="10.625" style="1" customWidth="1"/>
    <col min="8206" max="8448" width="9" style="1"/>
    <col min="8449" max="8449" width="4.375" style="1" customWidth="1"/>
    <col min="8450" max="8450" width="3.125" style="1" customWidth="1"/>
    <col min="8451" max="8451" width="4.5" style="1" customWidth="1"/>
    <col min="8452" max="8452" width="8.125" style="1" customWidth="1"/>
    <col min="8453" max="8453" width="8.375" style="1" customWidth="1"/>
    <col min="8454" max="8454" width="5.625" style="1" customWidth="1"/>
    <col min="8455" max="8455" width="9.125" style="1" customWidth="1"/>
    <col min="8456" max="8456" width="8.625" style="1" customWidth="1"/>
    <col min="8457" max="8458" width="10.625" style="1" customWidth="1"/>
    <col min="8459" max="8459" width="7.625" style="1" customWidth="1"/>
    <col min="8460" max="8461" width="10.625" style="1" customWidth="1"/>
    <col min="8462" max="8704" width="9" style="1"/>
    <col min="8705" max="8705" width="4.375" style="1" customWidth="1"/>
    <col min="8706" max="8706" width="3.125" style="1" customWidth="1"/>
    <col min="8707" max="8707" width="4.5" style="1" customWidth="1"/>
    <col min="8708" max="8708" width="8.125" style="1" customWidth="1"/>
    <col min="8709" max="8709" width="8.375" style="1" customWidth="1"/>
    <col min="8710" max="8710" width="5.625" style="1" customWidth="1"/>
    <col min="8711" max="8711" width="9.125" style="1" customWidth="1"/>
    <col min="8712" max="8712" width="8.625" style="1" customWidth="1"/>
    <col min="8713" max="8714" width="10.625" style="1" customWidth="1"/>
    <col min="8715" max="8715" width="7.625" style="1" customWidth="1"/>
    <col min="8716" max="8717" width="10.625" style="1" customWidth="1"/>
    <col min="8718" max="8960" width="9" style="1"/>
    <col min="8961" max="8961" width="4.375" style="1" customWidth="1"/>
    <col min="8962" max="8962" width="3.125" style="1" customWidth="1"/>
    <col min="8963" max="8963" width="4.5" style="1" customWidth="1"/>
    <col min="8964" max="8964" width="8.125" style="1" customWidth="1"/>
    <col min="8965" max="8965" width="8.375" style="1" customWidth="1"/>
    <col min="8966" max="8966" width="5.625" style="1" customWidth="1"/>
    <col min="8967" max="8967" width="9.125" style="1" customWidth="1"/>
    <col min="8968" max="8968" width="8.625" style="1" customWidth="1"/>
    <col min="8969" max="8970" width="10.625" style="1" customWidth="1"/>
    <col min="8971" max="8971" width="7.625" style="1" customWidth="1"/>
    <col min="8972" max="8973" width="10.625" style="1" customWidth="1"/>
    <col min="8974" max="9216" width="9" style="1"/>
    <col min="9217" max="9217" width="4.375" style="1" customWidth="1"/>
    <col min="9218" max="9218" width="3.125" style="1" customWidth="1"/>
    <col min="9219" max="9219" width="4.5" style="1" customWidth="1"/>
    <col min="9220" max="9220" width="8.125" style="1" customWidth="1"/>
    <col min="9221" max="9221" width="8.375" style="1" customWidth="1"/>
    <col min="9222" max="9222" width="5.625" style="1" customWidth="1"/>
    <col min="9223" max="9223" width="9.125" style="1" customWidth="1"/>
    <col min="9224" max="9224" width="8.625" style="1" customWidth="1"/>
    <col min="9225" max="9226" width="10.625" style="1" customWidth="1"/>
    <col min="9227" max="9227" width="7.625" style="1" customWidth="1"/>
    <col min="9228" max="9229" width="10.625" style="1" customWidth="1"/>
    <col min="9230" max="9472" width="9" style="1"/>
    <col min="9473" max="9473" width="4.375" style="1" customWidth="1"/>
    <col min="9474" max="9474" width="3.125" style="1" customWidth="1"/>
    <col min="9475" max="9475" width="4.5" style="1" customWidth="1"/>
    <col min="9476" max="9476" width="8.125" style="1" customWidth="1"/>
    <col min="9477" max="9477" width="8.375" style="1" customWidth="1"/>
    <col min="9478" max="9478" width="5.625" style="1" customWidth="1"/>
    <col min="9479" max="9479" width="9.125" style="1" customWidth="1"/>
    <col min="9480" max="9480" width="8.625" style="1" customWidth="1"/>
    <col min="9481" max="9482" width="10.625" style="1" customWidth="1"/>
    <col min="9483" max="9483" width="7.625" style="1" customWidth="1"/>
    <col min="9484" max="9485" width="10.625" style="1" customWidth="1"/>
    <col min="9486" max="9728" width="9" style="1"/>
    <col min="9729" max="9729" width="4.375" style="1" customWidth="1"/>
    <col min="9730" max="9730" width="3.125" style="1" customWidth="1"/>
    <col min="9731" max="9731" width="4.5" style="1" customWidth="1"/>
    <col min="9732" max="9732" width="8.125" style="1" customWidth="1"/>
    <col min="9733" max="9733" width="8.375" style="1" customWidth="1"/>
    <col min="9734" max="9734" width="5.625" style="1" customWidth="1"/>
    <col min="9735" max="9735" width="9.125" style="1" customWidth="1"/>
    <col min="9736" max="9736" width="8.625" style="1" customWidth="1"/>
    <col min="9737" max="9738" width="10.625" style="1" customWidth="1"/>
    <col min="9739" max="9739" width="7.625" style="1" customWidth="1"/>
    <col min="9740" max="9741" width="10.625" style="1" customWidth="1"/>
    <col min="9742" max="9984" width="9" style="1"/>
    <col min="9985" max="9985" width="4.375" style="1" customWidth="1"/>
    <col min="9986" max="9986" width="3.125" style="1" customWidth="1"/>
    <col min="9987" max="9987" width="4.5" style="1" customWidth="1"/>
    <col min="9988" max="9988" width="8.125" style="1" customWidth="1"/>
    <col min="9989" max="9989" width="8.375" style="1" customWidth="1"/>
    <col min="9990" max="9990" width="5.625" style="1" customWidth="1"/>
    <col min="9991" max="9991" width="9.125" style="1" customWidth="1"/>
    <col min="9992" max="9992" width="8.625" style="1" customWidth="1"/>
    <col min="9993" max="9994" width="10.625" style="1" customWidth="1"/>
    <col min="9995" max="9995" width="7.625" style="1" customWidth="1"/>
    <col min="9996" max="9997" width="10.625" style="1" customWidth="1"/>
    <col min="9998" max="10240" width="9" style="1"/>
    <col min="10241" max="10241" width="4.375" style="1" customWidth="1"/>
    <col min="10242" max="10242" width="3.125" style="1" customWidth="1"/>
    <col min="10243" max="10243" width="4.5" style="1" customWidth="1"/>
    <col min="10244" max="10244" width="8.125" style="1" customWidth="1"/>
    <col min="10245" max="10245" width="8.375" style="1" customWidth="1"/>
    <col min="10246" max="10246" width="5.625" style="1" customWidth="1"/>
    <col min="10247" max="10247" width="9.125" style="1" customWidth="1"/>
    <col min="10248" max="10248" width="8.625" style="1" customWidth="1"/>
    <col min="10249" max="10250" width="10.625" style="1" customWidth="1"/>
    <col min="10251" max="10251" width="7.625" style="1" customWidth="1"/>
    <col min="10252" max="10253" width="10.625" style="1" customWidth="1"/>
    <col min="10254" max="10496" width="9" style="1"/>
    <col min="10497" max="10497" width="4.375" style="1" customWidth="1"/>
    <col min="10498" max="10498" width="3.125" style="1" customWidth="1"/>
    <col min="10499" max="10499" width="4.5" style="1" customWidth="1"/>
    <col min="10500" max="10500" width="8.125" style="1" customWidth="1"/>
    <col min="10501" max="10501" width="8.375" style="1" customWidth="1"/>
    <col min="10502" max="10502" width="5.625" style="1" customWidth="1"/>
    <col min="10503" max="10503" width="9.125" style="1" customWidth="1"/>
    <col min="10504" max="10504" width="8.625" style="1" customWidth="1"/>
    <col min="10505" max="10506" width="10.625" style="1" customWidth="1"/>
    <col min="10507" max="10507" width="7.625" style="1" customWidth="1"/>
    <col min="10508" max="10509" width="10.625" style="1" customWidth="1"/>
    <col min="10510" max="10752" width="9" style="1"/>
    <col min="10753" max="10753" width="4.375" style="1" customWidth="1"/>
    <col min="10754" max="10754" width="3.125" style="1" customWidth="1"/>
    <col min="10755" max="10755" width="4.5" style="1" customWidth="1"/>
    <col min="10756" max="10756" width="8.125" style="1" customWidth="1"/>
    <col min="10757" max="10757" width="8.375" style="1" customWidth="1"/>
    <col min="10758" max="10758" width="5.625" style="1" customWidth="1"/>
    <col min="10759" max="10759" width="9.125" style="1" customWidth="1"/>
    <col min="10760" max="10760" width="8.625" style="1" customWidth="1"/>
    <col min="10761" max="10762" width="10.625" style="1" customWidth="1"/>
    <col min="10763" max="10763" width="7.625" style="1" customWidth="1"/>
    <col min="10764" max="10765" width="10.625" style="1" customWidth="1"/>
    <col min="10766" max="11008" width="9" style="1"/>
    <col min="11009" max="11009" width="4.375" style="1" customWidth="1"/>
    <col min="11010" max="11010" width="3.125" style="1" customWidth="1"/>
    <col min="11011" max="11011" width="4.5" style="1" customWidth="1"/>
    <col min="11012" max="11012" width="8.125" style="1" customWidth="1"/>
    <col min="11013" max="11013" width="8.375" style="1" customWidth="1"/>
    <col min="11014" max="11014" width="5.625" style="1" customWidth="1"/>
    <col min="11015" max="11015" width="9.125" style="1" customWidth="1"/>
    <col min="11016" max="11016" width="8.625" style="1" customWidth="1"/>
    <col min="11017" max="11018" width="10.625" style="1" customWidth="1"/>
    <col min="11019" max="11019" width="7.625" style="1" customWidth="1"/>
    <col min="11020" max="11021" width="10.625" style="1" customWidth="1"/>
    <col min="11022" max="11264" width="9" style="1"/>
    <col min="11265" max="11265" width="4.375" style="1" customWidth="1"/>
    <col min="11266" max="11266" width="3.125" style="1" customWidth="1"/>
    <col min="11267" max="11267" width="4.5" style="1" customWidth="1"/>
    <col min="11268" max="11268" width="8.125" style="1" customWidth="1"/>
    <col min="11269" max="11269" width="8.375" style="1" customWidth="1"/>
    <col min="11270" max="11270" width="5.625" style="1" customWidth="1"/>
    <col min="11271" max="11271" width="9.125" style="1" customWidth="1"/>
    <col min="11272" max="11272" width="8.625" style="1" customWidth="1"/>
    <col min="11273" max="11274" width="10.625" style="1" customWidth="1"/>
    <col min="11275" max="11275" width="7.625" style="1" customWidth="1"/>
    <col min="11276" max="11277" width="10.625" style="1" customWidth="1"/>
    <col min="11278" max="11520" width="9" style="1"/>
    <col min="11521" max="11521" width="4.375" style="1" customWidth="1"/>
    <col min="11522" max="11522" width="3.125" style="1" customWidth="1"/>
    <col min="11523" max="11523" width="4.5" style="1" customWidth="1"/>
    <col min="11524" max="11524" width="8.125" style="1" customWidth="1"/>
    <col min="11525" max="11525" width="8.375" style="1" customWidth="1"/>
    <col min="11526" max="11526" width="5.625" style="1" customWidth="1"/>
    <col min="11527" max="11527" width="9.125" style="1" customWidth="1"/>
    <col min="11528" max="11528" width="8.625" style="1" customWidth="1"/>
    <col min="11529" max="11530" width="10.625" style="1" customWidth="1"/>
    <col min="11531" max="11531" width="7.625" style="1" customWidth="1"/>
    <col min="11532" max="11533" width="10.625" style="1" customWidth="1"/>
    <col min="11534" max="11776" width="9" style="1"/>
    <col min="11777" max="11777" width="4.375" style="1" customWidth="1"/>
    <col min="11778" max="11778" width="3.125" style="1" customWidth="1"/>
    <col min="11779" max="11779" width="4.5" style="1" customWidth="1"/>
    <col min="11780" max="11780" width="8.125" style="1" customWidth="1"/>
    <col min="11781" max="11781" width="8.375" style="1" customWidth="1"/>
    <col min="11782" max="11782" width="5.625" style="1" customWidth="1"/>
    <col min="11783" max="11783" width="9.125" style="1" customWidth="1"/>
    <col min="11784" max="11784" width="8.625" style="1" customWidth="1"/>
    <col min="11785" max="11786" width="10.625" style="1" customWidth="1"/>
    <col min="11787" max="11787" width="7.625" style="1" customWidth="1"/>
    <col min="11788" max="11789" width="10.625" style="1" customWidth="1"/>
    <col min="11790" max="12032" width="9" style="1"/>
    <col min="12033" max="12033" width="4.375" style="1" customWidth="1"/>
    <col min="12034" max="12034" width="3.125" style="1" customWidth="1"/>
    <col min="12035" max="12035" width="4.5" style="1" customWidth="1"/>
    <col min="12036" max="12036" width="8.125" style="1" customWidth="1"/>
    <col min="12037" max="12037" width="8.375" style="1" customWidth="1"/>
    <col min="12038" max="12038" width="5.625" style="1" customWidth="1"/>
    <col min="12039" max="12039" width="9.125" style="1" customWidth="1"/>
    <col min="12040" max="12040" width="8.625" style="1" customWidth="1"/>
    <col min="12041" max="12042" width="10.625" style="1" customWidth="1"/>
    <col min="12043" max="12043" width="7.625" style="1" customWidth="1"/>
    <col min="12044" max="12045" width="10.625" style="1" customWidth="1"/>
    <col min="12046" max="12288" width="9" style="1"/>
    <col min="12289" max="12289" width="4.375" style="1" customWidth="1"/>
    <col min="12290" max="12290" width="3.125" style="1" customWidth="1"/>
    <col min="12291" max="12291" width="4.5" style="1" customWidth="1"/>
    <col min="12292" max="12292" width="8.125" style="1" customWidth="1"/>
    <col min="12293" max="12293" width="8.375" style="1" customWidth="1"/>
    <col min="12294" max="12294" width="5.625" style="1" customWidth="1"/>
    <col min="12295" max="12295" width="9.125" style="1" customWidth="1"/>
    <col min="12296" max="12296" width="8.625" style="1" customWidth="1"/>
    <col min="12297" max="12298" width="10.625" style="1" customWidth="1"/>
    <col min="12299" max="12299" width="7.625" style="1" customWidth="1"/>
    <col min="12300" max="12301" width="10.625" style="1" customWidth="1"/>
    <col min="12302" max="12544" width="9" style="1"/>
    <col min="12545" max="12545" width="4.375" style="1" customWidth="1"/>
    <col min="12546" max="12546" width="3.125" style="1" customWidth="1"/>
    <col min="12547" max="12547" width="4.5" style="1" customWidth="1"/>
    <col min="12548" max="12548" width="8.125" style="1" customWidth="1"/>
    <col min="12549" max="12549" width="8.375" style="1" customWidth="1"/>
    <col min="12550" max="12550" width="5.625" style="1" customWidth="1"/>
    <col min="12551" max="12551" width="9.125" style="1" customWidth="1"/>
    <col min="12552" max="12552" width="8.625" style="1" customWidth="1"/>
    <col min="12553" max="12554" width="10.625" style="1" customWidth="1"/>
    <col min="12555" max="12555" width="7.625" style="1" customWidth="1"/>
    <col min="12556" max="12557" width="10.625" style="1" customWidth="1"/>
    <col min="12558" max="12800" width="9" style="1"/>
    <col min="12801" max="12801" width="4.375" style="1" customWidth="1"/>
    <col min="12802" max="12802" width="3.125" style="1" customWidth="1"/>
    <col min="12803" max="12803" width="4.5" style="1" customWidth="1"/>
    <col min="12804" max="12804" width="8.125" style="1" customWidth="1"/>
    <col min="12805" max="12805" width="8.375" style="1" customWidth="1"/>
    <col min="12806" max="12806" width="5.625" style="1" customWidth="1"/>
    <col min="12807" max="12807" width="9.125" style="1" customWidth="1"/>
    <col min="12808" max="12808" width="8.625" style="1" customWidth="1"/>
    <col min="12809" max="12810" width="10.625" style="1" customWidth="1"/>
    <col min="12811" max="12811" width="7.625" style="1" customWidth="1"/>
    <col min="12812" max="12813" width="10.625" style="1" customWidth="1"/>
    <col min="12814" max="13056" width="9" style="1"/>
    <col min="13057" max="13057" width="4.375" style="1" customWidth="1"/>
    <col min="13058" max="13058" width="3.125" style="1" customWidth="1"/>
    <col min="13059" max="13059" width="4.5" style="1" customWidth="1"/>
    <col min="13060" max="13060" width="8.125" style="1" customWidth="1"/>
    <col min="13061" max="13061" width="8.375" style="1" customWidth="1"/>
    <col min="13062" max="13062" width="5.625" style="1" customWidth="1"/>
    <col min="13063" max="13063" width="9.125" style="1" customWidth="1"/>
    <col min="13064" max="13064" width="8.625" style="1" customWidth="1"/>
    <col min="13065" max="13066" width="10.625" style="1" customWidth="1"/>
    <col min="13067" max="13067" width="7.625" style="1" customWidth="1"/>
    <col min="13068" max="13069" width="10.625" style="1" customWidth="1"/>
    <col min="13070" max="13312" width="9" style="1"/>
    <col min="13313" max="13313" width="4.375" style="1" customWidth="1"/>
    <col min="13314" max="13314" width="3.125" style="1" customWidth="1"/>
    <col min="13315" max="13315" width="4.5" style="1" customWidth="1"/>
    <col min="13316" max="13316" width="8.125" style="1" customWidth="1"/>
    <col min="13317" max="13317" width="8.375" style="1" customWidth="1"/>
    <col min="13318" max="13318" width="5.625" style="1" customWidth="1"/>
    <col min="13319" max="13319" width="9.125" style="1" customWidth="1"/>
    <col min="13320" max="13320" width="8.625" style="1" customWidth="1"/>
    <col min="13321" max="13322" width="10.625" style="1" customWidth="1"/>
    <col min="13323" max="13323" width="7.625" style="1" customWidth="1"/>
    <col min="13324" max="13325" width="10.625" style="1" customWidth="1"/>
    <col min="13326" max="13568" width="9" style="1"/>
    <col min="13569" max="13569" width="4.375" style="1" customWidth="1"/>
    <col min="13570" max="13570" width="3.125" style="1" customWidth="1"/>
    <col min="13571" max="13571" width="4.5" style="1" customWidth="1"/>
    <col min="13572" max="13572" width="8.125" style="1" customWidth="1"/>
    <col min="13573" max="13573" width="8.375" style="1" customWidth="1"/>
    <col min="13574" max="13574" width="5.625" style="1" customWidth="1"/>
    <col min="13575" max="13575" width="9.125" style="1" customWidth="1"/>
    <col min="13576" max="13576" width="8.625" style="1" customWidth="1"/>
    <col min="13577" max="13578" width="10.625" style="1" customWidth="1"/>
    <col min="13579" max="13579" width="7.625" style="1" customWidth="1"/>
    <col min="13580" max="13581" width="10.625" style="1" customWidth="1"/>
    <col min="13582" max="13824" width="9" style="1"/>
    <col min="13825" max="13825" width="4.375" style="1" customWidth="1"/>
    <col min="13826" max="13826" width="3.125" style="1" customWidth="1"/>
    <col min="13827" max="13827" width="4.5" style="1" customWidth="1"/>
    <col min="13828" max="13828" width="8.125" style="1" customWidth="1"/>
    <col min="13829" max="13829" width="8.375" style="1" customWidth="1"/>
    <col min="13830" max="13830" width="5.625" style="1" customWidth="1"/>
    <col min="13831" max="13831" width="9.125" style="1" customWidth="1"/>
    <col min="13832" max="13832" width="8.625" style="1" customWidth="1"/>
    <col min="13833" max="13834" width="10.625" style="1" customWidth="1"/>
    <col min="13835" max="13835" width="7.625" style="1" customWidth="1"/>
    <col min="13836" max="13837" width="10.625" style="1" customWidth="1"/>
    <col min="13838" max="14080" width="9" style="1"/>
    <col min="14081" max="14081" width="4.375" style="1" customWidth="1"/>
    <col min="14082" max="14082" width="3.125" style="1" customWidth="1"/>
    <col min="14083" max="14083" width="4.5" style="1" customWidth="1"/>
    <col min="14084" max="14084" width="8.125" style="1" customWidth="1"/>
    <col min="14085" max="14085" width="8.375" style="1" customWidth="1"/>
    <col min="14086" max="14086" width="5.625" style="1" customWidth="1"/>
    <col min="14087" max="14087" width="9.125" style="1" customWidth="1"/>
    <col min="14088" max="14088" width="8.625" style="1" customWidth="1"/>
    <col min="14089" max="14090" width="10.625" style="1" customWidth="1"/>
    <col min="14091" max="14091" width="7.625" style="1" customWidth="1"/>
    <col min="14092" max="14093" width="10.625" style="1" customWidth="1"/>
    <col min="14094" max="14336" width="9" style="1"/>
    <col min="14337" max="14337" width="4.375" style="1" customWidth="1"/>
    <col min="14338" max="14338" width="3.125" style="1" customWidth="1"/>
    <col min="14339" max="14339" width="4.5" style="1" customWidth="1"/>
    <col min="14340" max="14340" width="8.125" style="1" customWidth="1"/>
    <col min="14341" max="14341" width="8.375" style="1" customWidth="1"/>
    <col min="14342" max="14342" width="5.625" style="1" customWidth="1"/>
    <col min="14343" max="14343" width="9.125" style="1" customWidth="1"/>
    <col min="14344" max="14344" width="8.625" style="1" customWidth="1"/>
    <col min="14345" max="14346" width="10.625" style="1" customWidth="1"/>
    <col min="14347" max="14347" width="7.625" style="1" customWidth="1"/>
    <col min="14348" max="14349" width="10.625" style="1" customWidth="1"/>
    <col min="14350" max="14592" width="9" style="1"/>
    <col min="14593" max="14593" width="4.375" style="1" customWidth="1"/>
    <col min="14594" max="14594" width="3.125" style="1" customWidth="1"/>
    <col min="14595" max="14595" width="4.5" style="1" customWidth="1"/>
    <col min="14596" max="14596" width="8.125" style="1" customWidth="1"/>
    <col min="14597" max="14597" width="8.375" style="1" customWidth="1"/>
    <col min="14598" max="14598" width="5.625" style="1" customWidth="1"/>
    <col min="14599" max="14599" width="9.125" style="1" customWidth="1"/>
    <col min="14600" max="14600" width="8.625" style="1" customWidth="1"/>
    <col min="14601" max="14602" width="10.625" style="1" customWidth="1"/>
    <col min="14603" max="14603" width="7.625" style="1" customWidth="1"/>
    <col min="14604" max="14605" width="10.625" style="1" customWidth="1"/>
    <col min="14606" max="14848" width="9" style="1"/>
    <col min="14849" max="14849" width="4.375" style="1" customWidth="1"/>
    <col min="14850" max="14850" width="3.125" style="1" customWidth="1"/>
    <col min="14851" max="14851" width="4.5" style="1" customWidth="1"/>
    <col min="14852" max="14852" width="8.125" style="1" customWidth="1"/>
    <col min="14853" max="14853" width="8.375" style="1" customWidth="1"/>
    <col min="14854" max="14854" width="5.625" style="1" customWidth="1"/>
    <col min="14855" max="14855" width="9.125" style="1" customWidth="1"/>
    <col min="14856" max="14856" width="8.625" style="1" customWidth="1"/>
    <col min="14857" max="14858" width="10.625" style="1" customWidth="1"/>
    <col min="14859" max="14859" width="7.625" style="1" customWidth="1"/>
    <col min="14860" max="14861" width="10.625" style="1" customWidth="1"/>
    <col min="14862" max="15104" width="9" style="1"/>
    <col min="15105" max="15105" width="4.375" style="1" customWidth="1"/>
    <col min="15106" max="15106" width="3.125" style="1" customWidth="1"/>
    <col min="15107" max="15107" width="4.5" style="1" customWidth="1"/>
    <col min="15108" max="15108" width="8.125" style="1" customWidth="1"/>
    <col min="15109" max="15109" width="8.375" style="1" customWidth="1"/>
    <col min="15110" max="15110" width="5.625" style="1" customWidth="1"/>
    <col min="15111" max="15111" width="9.125" style="1" customWidth="1"/>
    <col min="15112" max="15112" width="8.625" style="1" customWidth="1"/>
    <col min="15113" max="15114" width="10.625" style="1" customWidth="1"/>
    <col min="15115" max="15115" width="7.625" style="1" customWidth="1"/>
    <col min="15116" max="15117" width="10.625" style="1" customWidth="1"/>
    <col min="15118" max="15360" width="9" style="1"/>
    <col min="15361" max="15361" width="4.375" style="1" customWidth="1"/>
    <col min="15362" max="15362" width="3.125" style="1" customWidth="1"/>
    <col min="15363" max="15363" width="4.5" style="1" customWidth="1"/>
    <col min="15364" max="15364" width="8.125" style="1" customWidth="1"/>
    <col min="15365" max="15365" width="8.375" style="1" customWidth="1"/>
    <col min="15366" max="15366" width="5.625" style="1" customWidth="1"/>
    <col min="15367" max="15367" width="9.125" style="1" customWidth="1"/>
    <col min="15368" max="15368" width="8.625" style="1" customWidth="1"/>
    <col min="15369" max="15370" width="10.625" style="1" customWidth="1"/>
    <col min="15371" max="15371" width="7.625" style="1" customWidth="1"/>
    <col min="15372" max="15373" width="10.625" style="1" customWidth="1"/>
    <col min="15374" max="15616" width="9" style="1"/>
    <col min="15617" max="15617" width="4.375" style="1" customWidth="1"/>
    <col min="15618" max="15618" width="3.125" style="1" customWidth="1"/>
    <col min="15619" max="15619" width="4.5" style="1" customWidth="1"/>
    <col min="15620" max="15620" width="8.125" style="1" customWidth="1"/>
    <col min="15621" max="15621" width="8.375" style="1" customWidth="1"/>
    <col min="15622" max="15622" width="5.625" style="1" customWidth="1"/>
    <col min="15623" max="15623" width="9.125" style="1" customWidth="1"/>
    <col min="15624" max="15624" width="8.625" style="1" customWidth="1"/>
    <col min="15625" max="15626" width="10.625" style="1" customWidth="1"/>
    <col min="15627" max="15627" width="7.625" style="1" customWidth="1"/>
    <col min="15628" max="15629" width="10.625" style="1" customWidth="1"/>
    <col min="15630" max="15872" width="9" style="1"/>
    <col min="15873" max="15873" width="4.375" style="1" customWidth="1"/>
    <col min="15874" max="15874" width="3.125" style="1" customWidth="1"/>
    <col min="15875" max="15875" width="4.5" style="1" customWidth="1"/>
    <col min="15876" max="15876" width="8.125" style="1" customWidth="1"/>
    <col min="15877" max="15877" width="8.375" style="1" customWidth="1"/>
    <col min="15878" max="15878" width="5.625" style="1" customWidth="1"/>
    <col min="15879" max="15879" width="9.125" style="1" customWidth="1"/>
    <col min="15880" max="15880" width="8.625" style="1" customWidth="1"/>
    <col min="15881" max="15882" width="10.625" style="1" customWidth="1"/>
    <col min="15883" max="15883" width="7.625" style="1" customWidth="1"/>
    <col min="15884" max="15885" width="10.625" style="1" customWidth="1"/>
    <col min="15886" max="16128" width="9" style="1"/>
    <col min="16129" max="16129" width="4.375" style="1" customWidth="1"/>
    <col min="16130" max="16130" width="3.125" style="1" customWidth="1"/>
    <col min="16131" max="16131" width="4.5" style="1" customWidth="1"/>
    <col min="16132" max="16132" width="8.125" style="1" customWidth="1"/>
    <col min="16133" max="16133" width="8.375" style="1" customWidth="1"/>
    <col min="16134" max="16134" width="5.625" style="1" customWidth="1"/>
    <col min="16135" max="16135" width="9.125" style="1" customWidth="1"/>
    <col min="16136" max="16136" width="8.625" style="1" customWidth="1"/>
    <col min="16137" max="16138" width="10.625" style="1" customWidth="1"/>
    <col min="16139" max="16139" width="7.625" style="1" customWidth="1"/>
    <col min="16140" max="16141" width="10.625" style="1" customWidth="1"/>
    <col min="16142" max="16384" width="9" style="1"/>
  </cols>
  <sheetData>
    <row r="1" spans="1:18" ht="18" customHeight="1">
      <c r="B1" s="2"/>
      <c r="L1" s="158" t="s">
        <v>169</v>
      </c>
      <c r="M1" s="158"/>
      <c r="Q1" s="3"/>
      <c r="R1" s="4"/>
    </row>
    <row r="2" spans="1:18" ht="27.75" customHeight="1">
      <c r="A2" s="152" t="s">
        <v>0</v>
      </c>
      <c r="B2" s="152"/>
      <c r="C2" s="159"/>
      <c r="D2" s="160"/>
      <c r="E2" s="161"/>
      <c r="F2" s="5"/>
      <c r="G2" s="6" t="s">
        <v>1</v>
      </c>
      <c r="H2" s="152"/>
      <c r="I2" s="152"/>
      <c r="J2" s="7" t="s">
        <v>2</v>
      </c>
      <c r="K2" s="162" t="s">
        <v>3</v>
      </c>
      <c r="L2" s="163"/>
      <c r="M2" s="164"/>
    </row>
    <row r="3" spans="1:18" ht="27.75" customHeight="1">
      <c r="A3" s="152" t="s">
        <v>4</v>
      </c>
      <c r="B3" s="152"/>
      <c r="C3" s="153"/>
      <c r="D3" s="154"/>
      <c r="E3" s="155"/>
      <c r="F3" s="8"/>
      <c r="G3" s="6" t="s">
        <v>5</v>
      </c>
      <c r="H3" s="6"/>
      <c r="I3" s="6" t="s">
        <v>6</v>
      </c>
      <c r="J3" s="9"/>
      <c r="K3" s="9" t="s">
        <v>7</v>
      </c>
      <c r="L3" s="156"/>
      <c r="M3" s="157"/>
      <c r="N3" s="10"/>
    </row>
    <row r="4" spans="1:18" ht="5.25" customHeight="1">
      <c r="J4" s="11"/>
      <c r="K4" s="165"/>
      <c r="L4" s="166"/>
      <c r="M4" s="166"/>
    </row>
    <row r="5" spans="1:18" ht="32.25" customHeight="1">
      <c r="A5" s="167" t="s">
        <v>163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8" ht="4.5" customHeight="1"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8" ht="18.75" customHeight="1">
      <c r="A7" s="14" t="s">
        <v>8</v>
      </c>
      <c r="B7" s="14"/>
      <c r="C7" s="14"/>
      <c r="D7" s="14"/>
      <c r="E7" s="14"/>
      <c r="F7" s="14"/>
      <c r="G7" s="14"/>
      <c r="H7" s="14"/>
      <c r="I7" s="15"/>
      <c r="J7" s="169" t="s">
        <v>159</v>
      </c>
      <c r="K7" s="169"/>
      <c r="L7" s="169"/>
      <c r="M7" s="169"/>
    </row>
    <row r="8" spans="1:18" ht="18.75" customHeight="1" thickBot="1">
      <c r="A8" s="170" t="s">
        <v>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8" ht="19.5" customHeight="1">
      <c r="A9" s="172" t="s">
        <v>10</v>
      </c>
      <c r="B9" s="176" t="s">
        <v>11</v>
      </c>
      <c r="C9" s="176"/>
      <c r="D9" s="176"/>
      <c r="E9" s="177"/>
      <c r="F9" s="178"/>
      <c r="G9" s="178"/>
      <c r="H9" s="178"/>
      <c r="I9" s="178"/>
      <c r="J9" s="178"/>
      <c r="K9" s="178"/>
      <c r="L9" s="178"/>
      <c r="M9" s="179"/>
      <c r="N9" s="16"/>
    </row>
    <row r="10" spans="1:18" ht="39" customHeight="1">
      <c r="A10" s="173"/>
      <c r="B10" s="180" t="s">
        <v>12</v>
      </c>
      <c r="C10" s="181"/>
      <c r="D10" s="181"/>
      <c r="E10" s="182"/>
      <c r="F10" s="183"/>
      <c r="G10" s="183"/>
      <c r="H10" s="183"/>
      <c r="I10" s="183"/>
      <c r="J10" s="183"/>
      <c r="K10" s="183"/>
      <c r="L10" s="183"/>
      <c r="M10" s="184"/>
      <c r="N10" s="17"/>
    </row>
    <row r="11" spans="1:18" ht="21.95" customHeight="1">
      <c r="A11" s="173"/>
      <c r="B11" s="185" t="s">
        <v>13</v>
      </c>
      <c r="C11" s="186"/>
      <c r="D11" s="187"/>
      <c r="E11" s="188"/>
      <c r="F11" s="189"/>
      <c r="G11" s="190"/>
      <c r="H11" s="191" t="s">
        <v>14</v>
      </c>
      <c r="I11" s="193" t="s">
        <v>19</v>
      </c>
      <c r="J11" s="194"/>
      <c r="K11" s="194"/>
      <c r="L11" s="194"/>
      <c r="M11" s="195"/>
      <c r="N11" s="16"/>
    </row>
    <row r="12" spans="1:18" ht="21.95" customHeight="1">
      <c r="A12" s="173"/>
      <c r="B12" s="196" t="s">
        <v>15</v>
      </c>
      <c r="C12" s="197"/>
      <c r="D12" s="198"/>
      <c r="E12" s="200"/>
      <c r="F12" s="201"/>
      <c r="G12" s="202"/>
      <c r="H12" s="192"/>
      <c r="I12" s="206"/>
      <c r="J12" s="207"/>
      <c r="K12" s="207"/>
      <c r="L12" s="207"/>
      <c r="M12" s="208"/>
      <c r="N12" s="16"/>
    </row>
    <row r="13" spans="1:18" ht="19.5" customHeight="1">
      <c r="A13" s="173"/>
      <c r="B13" s="196"/>
      <c r="C13" s="197"/>
      <c r="D13" s="198"/>
      <c r="E13" s="200"/>
      <c r="F13" s="201"/>
      <c r="G13" s="202"/>
      <c r="H13" s="18" t="s">
        <v>16</v>
      </c>
      <c r="I13" s="209"/>
      <c r="J13" s="210"/>
      <c r="K13" s="18" t="s">
        <v>17</v>
      </c>
      <c r="L13" s="209"/>
      <c r="M13" s="211"/>
      <c r="N13" s="16"/>
    </row>
    <row r="14" spans="1:18" ht="23.25" customHeight="1">
      <c r="A14" s="173"/>
      <c r="B14" s="180"/>
      <c r="C14" s="181"/>
      <c r="D14" s="199"/>
      <c r="E14" s="203"/>
      <c r="F14" s="204"/>
      <c r="G14" s="205"/>
      <c r="H14" s="18" t="s">
        <v>18</v>
      </c>
      <c r="I14" s="212"/>
      <c r="J14" s="212"/>
      <c r="K14" s="212"/>
      <c r="L14" s="212"/>
      <c r="M14" s="213"/>
      <c r="N14" s="16"/>
    </row>
    <row r="15" spans="1:18" ht="21.95" customHeight="1">
      <c r="A15" s="173"/>
      <c r="B15" s="185" t="s">
        <v>11</v>
      </c>
      <c r="C15" s="186"/>
      <c r="D15" s="187"/>
      <c r="E15" s="188"/>
      <c r="F15" s="189"/>
      <c r="G15" s="190"/>
      <c r="H15" s="191" t="s">
        <v>14</v>
      </c>
      <c r="I15" s="193" t="s">
        <v>19</v>
      </c>
      <c r="J15" s="194"/>
      <c r="K15" s="194"/>
      <c r="L15" s="194"/>
      <c r="M15" s="195"/>
      <c r="N15" s="16"/>
    </row>
    <row r="16" spans="1:18" ht="21.95" customHeight="1">
      <c r="A16" s="173"/>
      <c r="B16" s="214" t="s">
        <v>20</v>
      </c>
      <c r="C16" s="215"/>
      <c r="D16" s="216"/>
      <c r="E16" s="223"/>
      <c r="F16" s="224"/>
      <c r="G16" s="225"/>
      <c r="H16" s="192"/>
      <c r="I16" s="226"/>
      <c r="J16" s="227"/>
      <c r="K16" s="227"/>
      <c r="L16" s="227"/>
      <c r="M16" s="228"/>
      <c r="N16" s="16"/>
    </row>
    <row r="17" spans="1:14" ht="18" customHeight="1">
      <c r="A17" s="173"/>
      <c r="B17" s="217"/>
      <c r="C17" s="218"/>
      <c r="D17" s="219"/>
      <c r="E17" s="200"/>
      <c r="F17" s="201"/>
      <c r="G17" s="202"/>
      <c r="H17" s="18" t="s">
        <v>16</v>
      </c>
      <c r="I17" s="209"/>
      <c r="J17" s="210"/>
      <c r="K17" s="18" t="s">
        <v>17</v>
      </c>
      <c r="L17" s="209"/>
      <c r="M17" s="211"/>
      <c r="N17" s="16"/>
    </row>
    <row r="18" spans="1:14" ht="18" customHeight="1">
      <c r="A18" s="173"/>
      <c r="B18" s="220"/>
      <c r="C18" s="221"/>
      <c r="D18" s="222"/>
      <c r="E18" s="203"/>
      <c r="F18" s="204"/>
      <c r="G18" s="205"/>
      <c r="H18" s="18" t="s">
        <v>18</v>
      </c>
      <c r="I18" s="229"/>
      <c r="J18" s="229"/>
      <c r="K18" s="229"/>
      <c r="L18" s="229"/>
      <c r="M18" s="230"/>
      <c r="N18" s="16"/>
    </row>
    <row r="19" spans="1:14" ht="21.95" customHeight="1">
      <c r="A19" s="174"/>
      <c r="B19" s="234" t="s">
        <v>11</v>
      </c>
      <c r="C19" s="234"/>
      <c r="D19" s="234"/>
      <c r="E19" s="235"/>
      <c r="F19" s="235"/>
      <c r="G19" s="235"/>
      <c r="H19" s="191" t="s">
        <v>14</v>
      </c>
      <c r="I19" s="193" t="s">
        <v>19</v>
      </c>
      <c r="J19" s="194"/>
      <c r="K19" s="194"/>
      <c r="L19" s="194"/>
      <c r="M19" s="195"/>
      <c r="N19" s="16"/>
    </row>
    <row r="20" spans="1:14" ht="21.95" customHeight="1">
      <c r="A20" s="174"/>
      <c r="B20" s="214" t="s">
        <v>21</v>
      </c>
      <c r="C20" s="215"/>
      <c r="D20" s="216"/>
      <c r="E20" s="223"/>
      <c r="F20" s="224"/>
      <c r="G20" s="225"/>
      <c r="H20" s="192"/>
      <c r="I20" s="206"/>
      <c r="J20" s="207"/>
      <c r="K20" s="207"/>
      <c r="L20" s="207"/>
      <c r="M20" s="208"/>
      <c r="N20" s="16"/>
    </row>
    <row r="21" spans="1:14" ht="23.25" customHeight="1">
      <c r="A21" s="174"/>
      <c r="B21" s="217"/>
      <c r="C21" s="218"/>
      <c r="D21" s="219"/>
      <c r="E21" s="200"/>
      <c r="F21" s="201"/>
      <c r="G21" s="202"/>
      <c r="H21" s="18" t="s">
        <v>16</v>
      </c>
      <c r="I21" s="209"/>
      <c r="J21" s="210"/>
      <c r="K21" s="18" t="s">
        <v>17</v>
      </c>
      <c r="L21" s="209"/>
      <c r="M21" s="211"/>
      <c r="N21" s="16"/>
    </row>
    <row r="22" spans="1:14" ht="23.25" customHeight="1" thickBot="1">
      <c r="A22" s="175"/>
      <c r="B22" s="236"/>
      <c r="C22" s="237"/>
      <c r="D22" s="238"/>
      <c r="E22" s="239"/>
      <c r="F22" s="240"/>
      <c r="G22" s="241"/>
      <c r="H22" s="19" t="s">
        <v>18</v>
      </c>
      <c r="I22" s="242"/>
      <c r="J22" s="242"/>
      <c r="K22" s="242"/>
      <c r="L22" s="242"/>
      <c r="M22" s="243"/>
      <c r="N22" s="16"/>
    </row>
    <row r="23" spans="1:14" ht="63" customHeight="1" thickBot="1">
      <c r="A23" s="247" t="s">
        <v>22</v>
      </c>
      <c r="B23" s="248"/>
      <c r="C23" s="248"/>
      <c r="D23" s="249"/>
      <c r="E23" s="250" t="s">
        <v>168</v>
      </c>
      <c r="F23" s="251"/>
      <c r="G23" s="252"/>
      <c r="H23" s="253" t="s">
        <v>23</v>
      </c>
      <c r="I23" s="253"/>
      <c r="J23" s="254"/>
      <c r="K23" s="255"/>
      <c r="L23" s="255"/>
      <c r="M23" s="20" t="s">
        <v>24</v>
      </c>
      <c r="N23" s="16"/>
    </row>
    <row r="24" spans="1:14" ht="41.25" customHeight="1" thickBot="1">
      <c r="A24" s="256" t="s">
        <v>25</v>
      </c>
      <c r="B24" s="258" t="s">
        <v>26</v>
      </c>
      <c r="C24" s="258"/>
      <c r="D24" s="258"/>
      <c r="E24" s="258"/>
      <c r="F24" s="259" t="s">
        <v>27</v>
      </c>
      <c r="G24" s="260"/>
      <c r="H24" s="260"/>
      <c r="I24" s="261"/>
      <c r="J24" s="262" t="s">
        <v>28</v>
      </c>
      <c r="K24" s="262"/>
      <c r="L24" s="263" t="s">
        <v>29</v>
      </c>
      <c r="M24" s="264"/>
      <c r="N24" s="16"/>
    </row>
    <row r="25" spans="1:14" ht="30" customHeight="1">
      <c r="A25" s="257"/>
      <c r="B25" s="256" t="s">
        <v>30</v>
      </c>
      <c r="C25" s="21" t="s">
        <v>34</v>
      </c>
      <c r="D25" s="266" t="s">
        <v>31</v>
      </c>
      <c r="E25" s="266"/>
      <c r="F25" s="281"/>
      <c r="G25" s="282"/>
      <c r="H25" s="282"/>
      <c r="I25" s="283"/>
      <c r="J25" s="149">
        <f>事業実施報告!C56</f>
        <v>0</v>
      </c>
      <c r="K25" s="22" t="s">
        <v>32</v>
      </c>
      <c r="L25" s="23" t="str">
        <f>事業実施報告!E58</f>
        <v/>
      </c>
      <c r="M25" s="24" t="s">
        <v>33</v>
      </c>
      <c r="N25" s="16"/>
    </row>
    <row r="26" spans="1:14" ht="30" customHeight="1">
      <c r="A26" s="257"/>
      <c r="B26" s="257"/>
      <c r="C26" s="25" t="s">
        <v>34</v>
      </c>
      <c r="D26" s="267" t="s">
        <v>35</v>
      </c>
      <c r="E26" s="267"/>
      <c r="F26" s="268"/>
      <c r="G26" s="269"/>
      <c r="H26" s="269"/>
      <c r="I26" s="270"/>
      <c r="J26" s="26"/>
      <c r="K26" s="27" t="s">
        <v>32</v>
      </c>
      <c r="L26" s="28"/>
      <c r="M26" s="29" t="s">
        <v>33</v>
      </c>
      <c r="N26" s="16"/>
    </row>
    <row r="27" spans="1:14" ht="30" customHeight="1">
      <c r="A27" s="257"/>
      <c r="B27" s="257"/>
      <c r="C27" s="25" t="s">
        <v>34</v>
      </c>
      <c r="D27" s="267" t="s">
        <v>36</v>
      </c>
      <c r="E27" s="267"/>
      <c r="F27" s="268"/>
      <c r="G27" s="269"/>
      <c r="H27" s="269"/>
      <c r="I27" s="270"/>
      <c r="J27" s="30"/>
      <c r="K27" s="27" t="s">
        <v>32</v>
      </c>
      <c r="L27" s="28"/>
      <c r="M27" s="29" t="s">
        <v>33</v>
      </c>
      <c r="N27" s="16"/>
    </row>
    <row r="28" spans="1:14" ht="30" customHeight="1" thickBot="1">
      <c r="A28" s="257"/>
      <c r="B28" s="265"/>
      <c r="C28" s="31" t="s">
        <v>34</v>
      </c>
      <c r="D28" s="271" t="s">
        <v>37</v>
      </c>
      <c r="E28" s="271"/>
      <c r="F28" s="231"/>
      <c r="G28" s="232"/>
      <c r="H28" s="232"/>
      <c r="I28" s="233"/>
      <c r="J28" s="32"/>
      <c r="K28" s="33" t="s">
        <v>32</v>
      </c>
      <c r="L28" s="34"/>
      <c r="M28" s="35" t="s">
        <v>33</v>
      </c>
      <c r="N28" s="16"/>
    </row>
    <row r="29" spans="1:14" ht="30" customHeight="1">
      <c r="A29" s="257"/>
      <c r="B29" s="256" t="s">
        <v>38</v>
      </c>
      <c r="C29" s="21" t="s">
        <v>34</v>
      </c>
      <c r="D29" s="266" t="s">
        <v>39</v>
      </c>
      <c r="E29" s="266"/>
      <c r="F29" s="285"/>
      <c r="G29" s="286"/>
      <c r="H29" s="286"/>
      <c r="I29" s="287"/>
      <c r="J29" s="36"/>
      <c r="K29" s="22" t="s">
        <v>32</v>
      </c>
      <c r="L29" s="23"/>
      <c r="M29" s="24" t="s">
        <v>33</v>
      </c>
      <c r="N29" s="16"/>
    </row>
    <row r="30" spans="1:14" ht="30" customHeight="1">
      <c r="A30" s="257"/>
      <c r="B30" s="257"/>
      <c r="C30" s="25" t="s">
        <v>34</v>
      </c>
      <c r="D30" s="267" t="s">
        <v>40</v>
      </c>
      <c r="E30" s="267"/>
      <c r="F30" s="268"/>
      <c r="G30" s="269"/>
      <c r="H30" s="269"/>
      <c r="I30" s="270"/>
      <c r="J30" s="30"/>
      <c r="K30" s="27" t="s">
        <v>32</v>
      </c>
      <c r="L30" s="28"/>
      <c r="M30" s="29" t="s">
        <v>33</v>
      </c>
      <c r="N30" s="16"/>
    </row>
    <row r="31" spans="1:14" ht="30" customHeight="1">
      <c r="A31" s="257"/>
      <c r="B31" s="257"/>
      <c r="C31" s="25" t="s">
        <v>34</v>
      </c>
      <c r="D31" s="267" t="s">
        <v>41</v>
      </c>
      <c r="E31" s="267"/>
      <c r="F31" s="268"/>
      <c r="G31" s="269"/>
      <c r="H31" s="269"/>
      <c r="I31" s="270"/>
      <c r="J31" s="30"/>
      <c r="K31" s="27" t="s">
        <v>32</v>
      </c>
      <c r="L31" s="28"/>
      <c r="M31" s="29" t="s">
        <v>33</v>
      </c>
      <c r="N31" s="16"/>
    </row>
    <row r="32" spans="1:14" ht="30" customHeight="1" thickBot="1">
      <c r="A32" s="257"/>
      <c r="B32" s="265"/>
      <c r="C32" s="31" t="s">
        <v>34</v>
      </c>
      <c r="D32" s="271" t="s">
        <v>42</v>
      </c>
      <c r="E32" s="271"/>
      <c r="F32" s="231"/>
      <c r="G32" s="232"/>
      <c r="H32" s="232"/>
      <c r="I32" s="233"/>
      <c r="J32" s="32"/>
      <c r="K32" s="33" t="s">
        <v>32</v>
      </c>
      <c r="L32" s="34"/>
      <c r="M32" s="35" t="s">
        <v>33</v>
      </c>
      <c r="N32" s="16"/>
    </row>
    <row r="33" spans="1:14" ht="30" customHeight="1" thickBot="1">
      <c r="A33" s="257"/>
      <c r="B33" s="37"/>
      <c r="C33" s="38" t="s">
        <v>34</v>
      </c>
      <c r="D33" s="288" t="s">
        <v>43</v>
      </c>
      <c r="E33" s="288"/>
      <c r="F33" s="289"/>
      <c r="G33" s="290"/>
      <c r="H33" s="290"/>
      <c r="I33" s="291"/>
      <c r="J33" s="39"/>
      <c r="K33" s="40" t="s">
        <v>32</v>
      </c>
      <c r="L33" s="41"/>
      <c r="M33" s="42" t="s">
        <v>33</v>
      </c>
      <c r="N33" s="16"/>
    </row>
    <row r="34" spans="1:14" ht="30" customHeight="1" thickBot="1">
      <c r="A34" s="43"/>
      <c r="B34" s="44"/>
      <c r="C34" s="45" t="s">
        <v>34</v>
      </c>
      <c r="D34" s="292" t="s">
        <v>44</v>
      </c>
      <c r="E34" s="292"/>
      <c r="F34" s="244"/>
      <c r="G34" s="245"/>
      <c r="H34" s="245"/>
      <c r="I34" s="246"/>
      <c r="J34" s="46"/>
      <c r="K34" s="47" t="s">
        <v>32</v>
      </c>
      <c r="L34" s="48"/>
      <c r="M34" s="49" t="s">
        <v>33</v>
      </c>
      <c r="N34" s="16"/>
    </row>
    <row r="35" spans="1:14">
      <c r="A35" s="272" t="s">
        <v>164</v>
      </c>
      <c r="B35" s="273"/>
      <c r="C35" s="273"/>
      <c r="D35" s="273"/>
      <c r="E35" s="273"/>
      <c r="F35" s="273"/>
      <c r="G35" s="273"/>
      <c r="H35" s="273"/>
      <c r="I35" s="273"/>
      <c r="J35" s="274"/>
      <c r="K35" s="284" t="s">
        <v>45</v>
      </c>
      <c r="L35" s="273"/>
      <c r="M35" s="274"/>
    </row>
    <row r="36" spans="1:14">
      <c r="A36" s="275"/>
      <c r="B36" s="276"/>
      <c r="C36" s="276"/>
      <c r="D36" s="276"/>
      <c r="E36" s="276"/>
      <c r="F36" s="276"/>
      <c r="G36" s="276"/>
      <c r="H36" s="276"/>
      <c r="I36" s="276"/>
      <c r="J36" s="277"/>
      <c r="K36" s="275"/>
      <c r="L36" s="276"/>
      <c r="M36" s="277"/>
    </row>
    <row r="37" spans="1:14" ht="8.25" customHeight="1">
      <c r="A37" s="275"/>
      <c r="B37" s="276"/>
      <c r="C37" s="276"/>
      <c r="D37" s="276"/>
      <c r="E37" s="276"/>
      <c r="F37" s="276"/>
      <c r="G37" s="276"/>
      <c r="H37" s="276"/>
      <c r="I37" s="276"/>
      <c r="J37" s="277"/>
      <c r="K37" s="275"/>
      <c r="L37" s="276"/>
      <c r="M37" s="277"/>
    </row>
    <row r="38" spans="1:14" ht="21.75" customHeight="1">
      <c r="A38" s="275"/>
      <c r="B38" s="276"/>
      <c r="C38" s="276"/>
      <c r="D38" s="276"/>
      <c r="E38" s="276"/>
      <c r="F38" s="276"/>
      <c r="G38" s="276"/>
      <c r="H38" s="276"/>
      <c r="I38" s="276"/>
      <c r="J38" s="277"/>
      <c r="K38" s="275"/>
      <c r="L38" s="276"/>
      <c r="M38" s="277"/>
    </row>
    <row r="39" spans="1:14" ht="6.75" customHeight="1" thickBot="1">
      <c r="A39" s="278"/>
      <c r="B39" s="279"/>
      <c r="C39" s="279"/>
      <c r="D39" s="279"/>
      <c r="E39" s="279"/>
      <c r="F39" s="279"/>
      <c r="G39" s="279"/>
      <c r="H39" s="279"/>
      <c r="I39" s="279"/>
      <c r="J39" s="280"/>
      <c r="K39" s="278"/>
      <c r="L39" s="279"/>
      <c r="M39" s="280"/>
    </row>
  </sheetData>
  <mergeCells count="80">
    <mergeCell ref="A35:J39"/>
    <mergeCell ref="F26:I26"/>
    <mergeCell ref="F25:I25"/>
    <mergeCell ref="K35:M39"/>
    <mergeCell ref="B29:B32"/>
    <mergeCell ref="D29:E29"/>
    <mergeCell ref="F29:I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  <mergeCell ref="A23:D23"/>
    <mergeCell ref="E23:G23"/>
    <mergeCell ref="H23:I23"/>
    <mergeCell ref="J23:L23"/>
    <mergeCell ref="A24:A33"/>
    <mergeCell ref="B24:E24"/>
    <mergeCell ref="F24:I24"/>
    <mergeCell ref="J24:K24"/>
    <mergeCell ref="L24:M24"/>
    <mergeCell ref="B25:B28"/>
    <mergeCell ref="D25:E25"/>
    <mergeCell ref="D26:E26"/>
    <mergeCell ref="D27:E27"/>
    <mergeCell ref="F27:I27"/>
    <mergeCell ref="D28:E28"/>
    <mergeCell ref="F28:I28"/>
    <mergeCell ref="B19:D19"/>
    <mergeCell ref="E19:G19"/>
    <mergeCell ref="H19:H20"/>
    <mergeCell ref="I19:M19"/>
    <mergeCell ref="B20:D22"/>
    <mergeCell ref="E20:G22"/>
    <mergeCell ref="I20:M20"/>
    <mergeCell ref="I21:J21"/>
    <mergeCell ref="L21:M21"/>
    <mergeCell ref="I22:M22"/>
    <mergeCell ref="I13:J13"/>
    <mergeCell ref="L13:M13"/>
    <mergeCell ref="I14:M14"/>
    <mergeCell ref="B15:D15"/>
    <mergeCell ref="E15:G15"/>
    <mergeCell ref="H15:H16"/>
    <mergeCell ref="I15:M15"/>
    <mergeCell ref="B16:D18"/>
    <mergeCell ref="E16:G18"/>
    <mergeCell ref="I16:M16"/>
    <mergeCell ref="I17:J17"/>
    <mergeCell ref="L17:M17"/>
    <mergeCell ref="I18:M18"/>
    <mergeCell ref="K4:M4"/>
    <mergeCell ref="A5:M5"/>
    <mergeCell ref="J7:M7"/>
    <mergeCell ref="A8:M8"/>
    <mergeCell ref="A9:A22"/>
    <mergeCell ref="B9:D9"/>
    <mergeCell ref="E9:M9"/>
    <mergeCell ref="B10:D10"/>
    <mergeCell ref="E10:M10"/>
    <mergeCell ref="B11:D11"/>
    <mergeCell ref="E11:G11"/>
    <mergeCell ref="H11:H12"/>
    <mergeCell ref="I11:M11"/>
    <mergeCell ref="B12:D14"/>
    <mergeCell ref="E12:G14"/>
    <mergeCell ref="I12:M12"/>
    <mergeCell ref="A3:B3"/>
    <mergeCell ref="C3:E3"/>
    <mergeCell ref="L3:M3"/>
    <mergeCell ref="L1:M1"/>
    <mergeCell ref="A2:B2"/>
    <mergeCell ref="C2:E2"/>
    <mergeCell ref="H2:I2"/>
    <mergeCell ref="K2:M2"/>
  </mergeCells>
  <phoneticPr fontId="2"/>
  <printOptions horizontalCentered="1" verticalCentered="1"/>
  <pageMargins left="0.27559055118110237" right="0" top="7.874015748031496E-2" bottom="0.15748031496062992" header="3.937007874015748E-2" footer="0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D87D-DB4A-4FEF-BBBC-48EE4AF609DF}">
  <dimension ref="A1:M40"/>
  <sheetViews>
    <sheetView showZeros="0" view="pageBreakPreview" zoomScale="80" zoomScaleNormal="110" zoomScaleSheetLayoutView="80" workbookViewId="0"/>
  </sheetViews>
  <sheetFormatPr defaultRowHeight="13.5"/>
  <cols>
    <col min="1" max="1" width="2.875" style="1" customWidth="1"/>
    <col min="2" max="2" width="3.5" style="1" customWidth="1"/>
    <col min="3" max="3" width="3.75" style="1" customWidth="1"/>
    <col min="4" max="4" width="23.875" style="1" customWidth="1"/>
    <col min="5" max="5" width="14.75" style="1" customWidth="1"/>
    <col min="6" max="7" width="12.625" style="1" customWidth="1"/>
    <col min="8" max="8" width="17.375" style="1" customWidth="1"/>
    <col min="9" max="9" width="5.75" style="1" customWidth="1"/>
    <col min="10" max="10" width="22.5" style="1" customWidth="1"/>
    <col min="11" max="14" width="9" style="1"/>
    <col min="15" max="15" width="5.875" style="1" customWidth="1"/>
    <col min="16" max="256" width="9" style="1"/>
    <col min="257" max="257" width="2.875" style="1" customWidth="1"/>
    <col min="258" max="258" width="3.5" style="1" customWidth="1"/>
    <col min="259" max="259" width="3.75" style="1" customWidth="1"/>
    <col min="260" max="260" width="23.875" style="1" customWidth="1"/>
    <col min="261" max="261" width="14.75" style="1" customWidth="1"/>
    <col min="262" max="263" width="12.625" style="1" customWidth="1"/>
    <col min="264" max="264" width="17.375" style="1" customWidth="1"/>
    <col min="265" max="265" width="5.75" style="1" customWidth="1"/>
    <col min="266" max="266" width="22.5" style="1" customWidth="1"/>
    <col min="267" max="270" width="9" style="1"/>
    <col min="271" max="271" width="5.875" style="1" customWidth="1"/>
    <col min="272" max="512" width="9" style="1"/>
    <col min="513" max="513" width="2.875" style="1" customWidth="1"/>
    <col min="514" max="514" width="3.5" style="1" customWidth="1"/>
    <col min="515" max="515" width="3.75" style="1" customWidth="1"/>
    <col min="516" max="516" width="23.875" style="1" customWidth="1"/>
    <col min="517" max="517" width="14.75" style="1" customWidth="1"/>
    <col min="518" max="519" width="12.625" style="1" customWidth="1"/>
    <col min="520" max="520" width="17.375" style="1" customWidth="1"/>
    <col min="521" max="521" width="5.75" style="1" customWidth="1"/>
    <col min="522" max="522" width="22.5" style="1" customWidth="1"/>
    <col min="523" max="526" width="9" style="1"/>
    <col min="527" max="527" width="5.875" style="1" customWidth="1"/>
    <col min="528" max="768" width="9" style="1"/>
    <col min="769" max="769" width="2.875" style="1" customWidth="1"/>
    <col min="770" max="770" width="3.5" style="1" customWidth="1"/>
    <col min="771" max="771" width="3.75" style="1" customWidth="1"/>
    <col min="772" max="772" width="23.875" style="1" customWidth="1"/>
    <col min="773" max="773" width="14.75" style="1" customWidth="1"/>
    <col min="774" max="775" width="12.625" style="1" customWidth="1"/>
    <col min="776" max="776" width="17.375" style="1" customWidth="1"/>
    <col min="777" max="777" width="5.75" style="1" customWidth="1"/>
    <col min="778" max="778" width="22.5" style="1" customWidth="1"/>
    <col min="779" max="782" width="9" style="1"/>
    <col min="783" max="783" width="5.875" style="1" customWidth="1"/>
    <col min="784" max="1024" width="9" style="1"/>
    <col min="1025" max="1025" width="2.875" style="1" customWidth="1"/>
    <col min="1026" max="1026" width="3.5" style="1" customWidth="1"/>
    <col min="1027" max="1027" width="3.75" style="1" customWidth="1"/>
    <col min="1028" max="1028" width="23.875" style="1" customWidth="1"/>
    <col min="1029" max="1029" width="14.75" style="1" customWidth="1"/>
    <col min="1030" max="1031" width="12.625" style="1" customWidth="1"/>
    <col min="1032" max="1032" width="17.375" style="1" customWidth="1"/>
    <col min="1033" max="1033" width="5.75" style="1" customWidth="1"/>
    <col min="1034" max="1034" width="22.5" style="1" customWidth="1"/>
    <col min="1035" max="1038" width="9" style="1"/>
    <col min="1039" max="1039" width="5.875" style="1" customWidth="1"/>
    <col min="1040" max="1280" width="9" style="1"/>
    <col min="1281" max="1281" width="2.875" style="1" customWidth="1"/>
    <col min="1282" max="1282" width="3.5" style="1" customWidth="1"/>
    <col min="1283" max="1283" width="3.75" style="1" customWidth="1"/>
    <col min="1284" max="1284" width="23.875" style="1" customWidth="1"/>
    <col min="1285" max="1285" width="14.75" style="1" customWidth="1"/>
    <col min="1286" max="1287" width="12.625" style="1" customWidth="1"/>
    <col min="1288" max="1288" width="17.375" style="1" customWidth="1"/>
    <col min="1289" max="1289" width="5.75" style="1" customWidth="1"/>
    <col min="1290" max="1290" width="22.5" style="1" customWidth="1"/>
    <col min="1291" max="1294" width="9" style="1"/>
    <col min="1295" max="1295" width="5.875" style="1" customWidth="1"/>
    <col min="1296" max="1536" width="9" style="1"/>
    <col min="1537" max="1537" width="2.875" style="1" customWidth="1"/>
    <col min="1538" max="1538" width="3.5" style="1" customWidth="1"/>
    <col min="1539" max="1539" width="3.75" style="1" customWidth="1"/>
    <col min="1540" max="1540" width="23.875" style="1" customWidth="1"/>
    <col min="1541" max="1541" width="14.75" style="1" customWidth="1"/>
    <col min="1542" max="1543" width="12.625" style="1" customWidth="1"/>
    <col min="1544" max="1544" width="17.375" style="1" customWidth="1"/>
    <col min="1545" max="1545" width="5.75" style="1" customWidth="1"/>
    <col min="1546" max="1546" width="22.5" style="1" customWidth="1"/>
    <col min="1547" max="1550" width="9" style="1"/>
    <col min="1551" max="1551" width="5.875" style="1" customWidth="1"/>
    <col min="1552" max="1792" width="9" style="1"/>
    <col min="1793" max="1793" width="2.875" style="1" customWidth="1"/>
    <col min="1794" max="1794" width="3.5" style="1" customWidth="1"/>
    <col min="1795" max="1795" width="3.75" style="1" customWidth="1"/>
    <col min="1796" max="1796" width="23.875" style="1" customWidth="1"/>
    <col min="1797" max="1797" width="14.75" style="1" customWidth="1"/>
    <col min="1798" max="1799" width="12.625" style="1" customWidth="1"/>
    <col min="1800" max="1800" width="17.375" style="1" customWidth="1"/>
    <col min="1801" max="1801" width="5.75" style="1" customWidth="1"/>
    <col min="1802" max="1802" width="22.5" style="1" customWidth="1"/>
    <col min="1803" max="1806" width="9" style="1"/>
    <col min="1807" max="1807" width="5.875" style="1" customWidth="1"/>
    <col min="1808" max="2048" width="9" style="1"/>
    <col min="2049" max="2049" width="2.875" style="1" customWidth="1"/>
    <col min="2050" max="2050" width="3.5" style="1" customWidth="1"/>
    <col min="2051" max="2051" width="3.75" style="1" customWidth="1"/>
    <col min="2052" max="2052" width="23.875" style="1" customWidth="1"/>
    <col min="2053" max="2053" width="14.75" style="1" customWidth="1"/>
    <col min="2054" max="2055" width="12.625" style="1" customWidth="1"/>
    <col min="2056" max="2056" width="17.375" style="1" customWidth="1"/>
    <col min="2057" max="2057" width="5.75" style="1" customWidth="1"/>
    <col min="2058" max="2058" width="22.5" style="1" customWidth="1"/>
    <col min="2059" max="2062" width="9" style="1"/>
    <col min="2063" max="2063" width="5.875" style="1" customWidth="1"/>
    <col min="2064" max="2304" width="9" style="1"/>
    <col min="2305" max="2305" width="2.875" style="1" customWidth="1"/>
    <col min="2306" max="2306" width="3.5" style="1" customWidth="1"/>
    <col min="2307" max="2307" width="3.75" style="1" customWidth="1"/>
    <col min="2308" max="2308" width="23.875" style="1" customWidth="1"/>
    <col min="2309" max="2309" width="14.75" style="1" customWidth="1"/>
    <col min="2310" max="2311" width="12.625" style="1" customWidth="1"/>
    <col min="2312" max="2312" width="17.375" style="1" customWidth="1"/>
    <col min="2313" max="2313" width="5.75" style="1" customWidth="1"/>
    <col min="2314" max="2314" width="22.5" style="1" customWidth="1"/>
    <col min="2315" max="2318" width="9" style="1"/>
    <col min="2319" max="2319" width="5.875" style="1" customWidth="1"/>
    <col min="2320" max="2560" width="9" style="1"/>
    <col min="2561" max="2561" width="2.875" style="1" customWidth="1"/>
    <col min="2562" max="2562" width="3.5" style="1" customWidth="1"/>
    <col min="2563" max="2563" width="3.75" style="1" customWidth="1"/>
    <col min="2564" max="2564" width="23.875" style="1" customWidth="1"/>
    <col min="2565" max="2565" width="14.75" style="1" customWidth="1"/>
    <col min="2566" max="2567" width="12.625" style="1" customWidth="1"/>
    <col min="2568" max="2568" width="17.375" style="1" customWidth="1"/>
    <col min="2569" max="2569" width="5.75" style="1" customWidth="1"/>
    <col min="2570" max="2570" width="22.5" style="1" customWidth="1"/>
    <col min="2571" max="2574" width="9" style="1"/>
    <col min="2575" max="2575" width="5.875" style="1" customWidth="1"/>
    <col min="2576" max="2816" width="9" style="1"/>
    <col min="2817" max="2817" width="2.875" style="1" customWidth="1"/>
    <col min="2818" max="2818" width="3.5" style="1" customWidth="1"/>
    <col min="2819" max="2819" width="3.75" style="1" customWidth="1"/>
    <col min="2820" max="2820" width="23.875" style="1" customWidth="1"/>
    <col min="2821" max="2821" width="14.75" style="1" customWidth="1"/>
    <col min="2822" max="2823" width="12.625" style="1" customWidth="1"/>
    <col min="2824" max="2824" width="17.375" style="1" customWidth="1"/>
    <col min="2825" max="2825" width="5.75" style="1" customWidth="1"/>
    <col min="2826" max="2826" width="22.5" style="1" customWidth="1"/>
    <col min="2827" max="2830" width="9" style="1"/>
    <col min="2831" max="2831" width="5.875" style="1" customWidth="1"/>
    <col min="2832" max="3072" width="9" style="1"/>
    <col min="3073" max="3073" width="2.875" style="1" customWidth="1"/>
    <col min="3074" max="3074" width="3.5" style="1" customWidth="1"/>
    <col min="3075" max="3075" width="3.75" style="1" customWidth="1"/>
    <col min="3076" max="3076" width="23.875" style="1" customWidth="1"/>
    <col min="3077" max="3077" width="14.75" style="1" customWidth="1"/>
    <col min="3078" max="3079" width="12.625" style="1" customWidth="1"/>
    <col min="3080" max="3080" width="17.375" style="1" customWidth="1"/>
    <col min="3081" max="3081" width="5.75" style="1" customWidth="1"/>
    <col min="3082" max="3082" width="22.5" style="1" customWidth="1"/>
    <col min="3083" max="3086" width="9" style="1"/>
    <col min="3087" max="3087" width="5.875" style="1" customWidth="1"/>
    <col min="3088" max="3328" width="9" style="1"/>
    <col min="3329" max="3329" width="2.875" style="1" customWidth="1"/>
    <col min="3330" max="3330" width="3.5" style="1" customWidth="1"/>
    <col min="3331" max="3331" width="3.75" style="1" customWidth="1"/>
    <col min="3332" max="3332" width="23.875" style="1" customWidth="1"/>
    <col min="3333" max="3333" width="14.75" style="1" customWidth="1"/>
    <col min="3334" max="3335" width="12.625" style="1" customWidth="1"/>
    <col min="3336" max="3336" width="17.375" style="1" customWidth="1"/>
    <col min="3337" max="3337" width="5.75" style="1" customWidth="1"/>
    <col min="3338" max="3338" width="22.5" style="1" customWidth="1"/>
    <col min="3339" max="3342" width="9" style="1"/>
    <col min="3343" max="3343" width="5.875" style="1" customWidth="1"/>
    <col min="3344" max="3584" width="9" style="1"/>
    <col min="3585" max="3585" width="2.875" style="1" customWidth="1"/>
    <col min="3586" max="3586" width="3.5" style="1" customWidth="1"/>
    <col min="3587" max="3587" width="3.75" style="1" customWidth="1"/>
    <col min="3588" max="3588" width="23.875" style="1" customWidth="1"/>
    <col min="3589" max="3589" width="14.75" style="1" customWidth="1"/>
    <col min="3590" max="3591" width="12.625" style="1" customWidth="1"/>
    <col min="3592" max="3592" width="17.375" style="1" customWidth="1"/>
    <col min="3593" max="3593" width="5.75" style="1" customWidth="1"/>
    <col min="3594" max="3594" width="22.5" style="1" customWidth="1"/>
    <col min="3595" max="3598" width="9" style="1"/>
    <col min="3599" max="3599" width="5.875" style="1" customWidth="1"/>
    <col min="3600" max="3840" width="9" style="1"/>
    <col min="3841" max="3841" width="2.875" style="1" customWidth="1"/>
    <col min="3842" max="3842" width="3.5" style="1" customWidth="1"/>
    <col min="3843" max="3843" width="3.75" style="1" customWidth="1"/>
    <col min="3844" max="3844" width="23.875" style="1" customWidth="1"/>
    <col min="3845" max="3845" width="14.75" style="1" customWidth="1"/>
    <col min="3846" max="3847" width="12.625" style="1" customWidth="1"/>
    <col min="3848" max="3848" width="17.375" style="1" customWidth="1"/>
    <col min="3849" max="3849" width="5.75" style="1" customWidth="1"/>
    <col min="3850" max="3850" width="22.5" style="1" customWidth="1"/>
    <col min="3851" max="3854" width="9" style="1"/>
    <col min="3855" max="3855" width="5.875" style="1" customWidth="1"/>
    <col min="3856" max="4096" width="9" style="1"/>
    <col min="4097" max="4097" width="2.875" style="1" customWidth="1"/>
    <col min="4098" max="4098" width="3.5" style="1" customWidth="1"/>
    <col min="4099" max="4099" width="3.75" style="1" customWidth="1"/>
    <col min="4100" max="4100" width="23.875" style="1" customWidth="1"/>
    <col min="4101" max="4101" width="14.75" style="1" customWidth="1"/>
    <col min="4102" max="4103" width="12.625" style="1" customWidth="1"/>
    <col min="4104" max="4104" width="17.375" style="1" customWidth="1"/>
    <col min="4105" max="4105" width="5.75" style="1" customWidth="1"/>
    <col min="4106" max="4106" width="22.5" style="1" customWidth="1"/>
    <col min="4107" max="4110" width="9" style="1"/>
    <col min="4111" max="4111" width="5.875" style="1" customWidth="1"/>
    <col min="4112" max="4352" width="9" style="1"/>
    <col min="4353" max="4353" width="2.875" style="1" customWidth="1"/>
    <col min="4354" max="4354" width="3.5" style="1" customWidth="1"/>
    <col min="4355" max="4355" width="3.75" style="1" customWidth="1"/>
    <col min="4356" max="4356" width="23.875" style="1" customWidth="1"/>
    <col min="4357" max="4357" width="14.75" style="1" customWidth="1"/>
    <col min="4358" max="4359" width="12.625" style="1" customWidth="1"/>
    <col min="4360" max="4360" width="17.375" style="1" customWidth="1"/>
    <col min="4361" max="4361" width="5.75" style="1" customWidth="1"/>
    <col min="4362" max="4362" width="22.5" style="1" customWidth="1"/>
    <col min="4363" max="4366" width="9" style="1"/>
    <col min="4367" max="4367" width="5.875" style="1" customWidth="1"/>
    <col min="4368" max="4608" width="9" style="1"/>
    <col min="4609" max="4609" width="2.875" style="1" customWidth="1"/>
    <col min="4610" max="4610" width="3.5" style="1" customWidth="1"/>
    <col min="4611" max="4611" width="3.75" style="1" customWidth="1"/>
    <col min="4612" max="4612" width="23.875" style="1" customWidth="1"/>
    <col min="4613" max="4613" width="14.75" style="1" customWidth="1"/>
    <col min="4614" max="4615" width="12.625" style="1" customWidth="1"/>
    <col min="4616" max="4616" width="17.375" style="1" customWidth="1"/>
    <col min="4617" max="4617" width="5.75" style="1" customWidth="1"/>
    <col min="4618" max="4618" width="22.5" style="1" customWidth="1"/>
    <col min="4619" max="4622" width="9" style="1"/>
    <col min="4623" max="4623" width="5.875" style="1" customWidth="1"/>
    <col min="4624" max="4864" width="9" style="1"/>
    <col min="4865" max="4865" width="2.875" style="1" customWidth="1"/>
    <col min="4866" max="4866" width="3.5" style="1" customWidth="1"/>
    <col min="4867" max="4867" width="3.75" style="1" customWidth="1"/>
    <col min="4868" max="4868" width="23.875" style="1" customWidth="1"/>
    <col min="4869" max="4869" width="14.75" style="1" customWidth="1"/>
    <col min="4870" max="4871" width="12.625" style="1" customWidth="1"/>
    <col min="4872" max="4872" width="17.375" style="1" customWidth="1"/>
    <col min="4873" max="4873" width="5.75" style="1" customWidth="1"/>
    <col min="4874" max="4874" width="22.5" style="1" customWidth="1"/>
    <col min="4875" max="4878" width="9" style="1"/>
    <col min="4879" max="4879" width="5.875" style="1" customWidth="1"/>
    <col min="4880" max="5120" width="9" style="1"/>
    <col min="5121" max="5121" width="2.875" style="1" customWidth="1"/>
    <col min="5122" max="5122" width="3.5" style="1" customWidth="1"/>
    <col min="5123" max="5123" width="3.75" style="1" customWidth="1"/>
    <col min="5124" max="5124" width="23.875" style="1" customWidth="1"/>
    <col min="5125" max="5125" width="14.75" style="1" customWidth="1"/>
    <col min="5126" max="5127" width="12.625" style="1" customWidth="1"/>
    <col min="5128" max="5128" width="17.375" style="1" customWidth="1"/>
    <col min="5129" max="5129" width="5.75" style="1" customWidth="1"/>
    <col min="5130" max="5130" width="22.5" style="1" customWidth="1"/>
    <col min="5131" max="5134" width="9" style="1"/>
    <col min="5135" max="5135" width="5.875" style="1" customWidth="1"/>
    <col min="5136" max="5376" width="9" style="1"/>
    <col min="5377" max="5377" width="2.875" style="1" customWidth="1"/>
    <col min="5378" max="5378" width="3.5" style="1" customWidth="1"/>
    <col min="5379" max="5379" width="3.75" style="1" customWidth="1"/>
    <col min="5380" max="5380" width="23.875" style="1" customWidth="1"/>
    <col min="5381" max="5381" width="14.75" style="1" customWidth="1"/>
    <col min="5382" max="5383" width="12.625" style="1" customWidth="1"/>
    <col min="5384" max="5384" width="17.375" style="1" customWidth="1"/>
    <col min="5385" max="5385" width="5.75" style="1" customWidth="1"/>
    <col min="5386" max="5386" width="22.5" style="1" customWidth="1"/>
    <col min="5387" max="5390" width="9" style="1"/>
    <col min="5391" max="5391" width="5.875" style="1" customWidth="1"/>
    <col min="5392" max="5632" width="9" style="1"/>
    <col min="5633" max="5633" width="2.875" style="1" customWidth="1"/>
    <col min="5634" max="5634" width="3.5" style="1" customWidth="1"/>
    <col min="5635" max="5635" width="3.75" style="1" customWidth="1"/>
    <col min="5636" max="5636" width="23.875" style="1" customWidth="1"/>
    <col min="5637" max="5637" width="14.75" style="1" customWidth="1"/>
    <col min="5638" max="5639" width="12.625" style="1" customWidth="1"/>
    <col min="5640" max="5640" width="17.375" style="1" customWidth="1"/>
    <col min="5641" max="5641" width="5.75" style="1" customWidth="1"/>
    <col min="5642" max="5642" width="22.5" style="1" customWidth="1"/>
    <col min="5643" max="5646" width="9" style="1"/>
    <col min="5647" max="5647" width="5.875" style="1" customWidth="1"/>
    <col min="5648" max="5888" width="9" style="1"/>
    <col min="5889" max="5889" width="2.875" style="1" customWidth="1"/>
    <col min="5890" max="5890" width="3.5" style="1" customWidth="1"/>
    <col min="5891" max="5891" width="3.75" style="1" customWidth="1"/>
    <col min="5892" max="5892" width="23.875" style="1" customWidth="1"/>
    <col min="5893" max="5893" width="14.75" style="1" customWidth="1"/>
    <col min="5894" max="5895" width="12.625" style="1" customWidth="1"/>
    <col min="5896" max="5896" width="17.375" style="1" customWidth="1"/>
    <col min="5897" max="5897" width="5.75" style="1" customWidth="1"/>
    <col min="5898" max="5898" width="22.5" style="1" customWidth="1"/>
    <col min="5899" max="5902" width="9" style="1"/>
    <col min="5903" max="5903" width="5.875" style="1" customWidth="1"/>
    <col min="5904" max="6144" width="9" style="1"/>
    <col min="6145" max="6145" width="2.875" style="1" customWidth="1"/>
    <col min="6146" max="6146" width="3.5" style="1" customWidth="1"/>
    <col min="6147" max="6147" width="3.75" style="1" customWidth="1"/>
    <col min="6148" max="6148" width="23.875" style="1" customWidth="1"/>
    <col min="6149" max="6149" width="14.75" style="1" customWidth="1"/>
    <col min="6150" max="6151" width="12.625" style="1" customWidth="1"/>
    <col min="6152" max="6152" width="17.375" style="1" customWidth="1"/>
    <col min="6153" max="6153" width="5.75" style="1" customWidth="1"/>
    <col min="6154" max="6154" width="22.5" style="1" customWidth="1"/>
    <col min="6155" max="6158" width="9" style="1"/>
    <col min="6159" max="6159" width="5.875" style="1" customWidth="1"/>
    <col min="6160" max="6400" width="9" style="1"/>
    <col min="6401" max="6401" width="2.875" style="1" customWidth="1"/>
    <col min="6402" max="6402" width="3.5" style="1" customWidth="1"/>
    <col min="6403" max="6403" width="3.75" style="1" customWidth="1"/>
    <col min="6404" max="6404" width="23.875" style="1" customWidth="1"/>
    <col min="6405" max="6405" width="14.75" style="1" customWidth="1"/>
    <col min="6406" max="6407" width="12.625" style="1" customWidth="1"/>
    <col min="6408" max="6408" width="17.375" style="1" customWidth="1"/>
    <col min="6409" max="6409" width="5.75" style="1" customWidth="1"/>
    <col min="6410" max="6410" width="22.5" style="1" customWidth="1"/>
    <col min="6411" max="6414" width="9" style="1"/>
    <col min="6415" max="6415" width="5.875" style="1" customWidth="1"/>
    <col min="6416" max="6656" width="9" style="1"/>
    <col min="6657" max="6657" width="2.875" style="1" customWidth="1"/>
    <col min="6658" max="6658" width="3.5" style="1" customWidth="1"/>
    <col min="6659" max="6659" width="3.75" style="1" customWidth="1"/>
    <col min="6660" max="6660" width="23.875" style="1" customWidth="1"/>
    <col min="6661" max="6661" width="14.75" style="1" customWidth="1"/>
    <col min="6662" max="6663" width="12.625" style="1" customWidth="1"/>
    <col min="6664" max="6664" width="17.375" style="1" customWidth="1"/>
    <col min="6665" max="6665" width="5.75" style="1" customWidth="1"/>
    <col min="6666" max="6666" width="22.5" style="1" customWidth="1"/>
    <col min="6667" max="6670" width="9" style="1"/>
    <col min="6671" max="6671" width="5.875" style="1" customWidth="1"/>
    <col min="6672" max="6912" width="9" style="1"/>
    <col min="6913" max="6913" width="2.875" style="1" customWidth="1"/>
    <col min="6914" max="6914" width="3.5" style="1" customWidth="1"/>
    <col min="6915" max="6915" width="3.75" style="1" customWidth="1"/>
    <col min="6916" max="6916" width="23.875" style="1" customWidth="1"/>
    <col min="6917" max="6917" width="14.75" style="1" customWidth="1"/>
    <col min="6918" max="6919" width="12.625" style="1" customWidth="1"/>
    <col min="6920" max="6920" width="17.375" style="1" customWidth="1"/>
    <col min="6921" max="6921" width="5.75" style="1" customWidth="1"/>
    <col min="6922" max="6922" width="22.5" style="1" customWidth="1"/>
    <col min="6923" max="6926" width="9" style="1"/>
    <col min="6927" max="6927" width="5.875" style="1" customWidth="1"/>
    <col min="6928" max="7168" width="9" style="1"/>
    <col min="7169" max="7169" width="2.875" style="1" customWidth="1"/>
    <col min="7170" max="7170" width="3.5" style="1" customWidth="1"/>
    <col min="7171" max="7171" width="3.75" style="1" customWidth="1"/>
    <col min="7172" max="7172" width="23.875" style="1" customWidth="1"/>
    <col min="7173" max="7173" width="14.75" style="1" customWidth="1"/>
    <col min="7174" max="7175" width="12.625" style="1" customWidth="1"/>
    <col min="7176" max="7176" width="17.375" style="1" customWidth="1"/>
    <col min="7177" max="7177" width="5.75" style="1" customWidth="1"/>
    <col min="7178" max="7178" width="22.5" style="1" customWidth="1"/>
    <col min="7179" max="7182" width="9" style="1"/>
    <col min="7183" max="7183" width="5.875" style="1" customWidth="1"/>
    <col min="7184" max="7424" width="9" style="1"/>
    <col min="7425" max="7425" width="2.875" style="1" customWidth="1"/>
    <col min="7426" max="7426" width="3.5" style="1" customWidth="1"/>
    <col min="7427" max="7427" width="3.75" style="1" customWidth="1"/>
    <col min="7428" max="7428" width="23.875" style="1" customWidth="1"/>
    <col min="7429" max="7429" width="14.75" style="1" customWidth="1"/>
    <col min="7430" max="7431" width="12.625" style="1" customWidth="1"/>
    <col min="7432" max="7432" width="17.375" style="1" customWidth="1"/>
    <col min="7433" max="7433" width="5.75" style="1" customWidth="1"/>
    <col min="7434" max="7434" width="22.5" style="1" customWidth="1"/>
    <col min="7435" max="7438" width="9" style="1"/>
    <col min="7439" max="7439" width="5.875" style="1" customWidth="1"/>
    <col min="7440" max="7680" width="9" style="1"/>
    <col min="7681" max="7681" width="2.875" style="1" customWidth="1"/>
    <col min="7682" max="7682" width="3.5" style="1" customWidth="1"/>
    <col min="7683" max="7683" width="3.75" style="1" customWidth="1"/>
    <col min="7684" max="7684" width="23.875" style="1" customWidth="1"/>
    <col min="7685" max="7685" width="14.75" style="1" customWidth="1"/>
    <col min="7686" max="7687" width="12.625" style="1" customWidth="1"/>
    <col min="7688" max="7688" width="17.375" style="1" customWidth="1"/>
    <col min="7689" max="7689" width="5.75" style="1" customWidth="1"/>
    <col min="7690" max="7690" width="22.5" style="1" customWidth="1"/>
    <col min="7691" max="7694" width="9" style="1"/>
    <col min="7695" max="7695" width="5.875" style="1" customWidth="1"/>
    <col min="7696" max="7936" width="9" style="1"/>
    <col min="7937" max="7937" width="2.875" style="1" customWidth="1"/>
    <col min="7938" max="7938" width="3.5" style="1" customWidth="1"/>
    <col min="7939" max="7939" width="3.75" style="1" customWidth="1"/>
    <col min="7940" max="7940" width="23.875" style="1" customWidth="1"/>
    <col min="7941" max="7941" width="14.75" style="1" customWidth="1"/>
    <col min="7942" max="7943" width="12.625" style="1" customWidth="1"/>
    <col min="7944" max="7944" width="17.375" style="1" customWidth="1"/>
    <col min="7945" max="7945" width="5.75" style="1" customWidth="1"/>
    <col min="7946" max="7946" width="22.5" style="1" customWidth="1"/>
    <col min="7947" max="7950" width="9" style="1"/>
    <col min="7951" max="7951" width="5.875" style="1" customWidth="1"/>
    <col min="7952" max="8192" width="9" style="1"/>
    <col min="8193" max="8193" width="2.875" style="1" customWidth="1"/>
    <col min="8194" max="8194" width="3.5" style="1" customWidth="1"/>
    <col min="8195" max="8195" width="3.75" style="1" customWidth="1"/>
    <col min="8196" max="8196" width="23.875" style="1" customWidth="1"/>
    <col min="8197" max="8197" width="14.75" style="1" customWidth="1"/>
    <col min="8198" max="8199" width="12.625" style="1" customWidth="1"/>
    <col min="8200" max="8200" width="17.375" style="1" customWidth="1"/>
    <col min="8201" max="8201" width="5.75" style="1" customWidth="1"/>
    <col min="8202" max="8202" width="22.5" style="1" customWidth="1"/>
    <col min="8203" max="8206" width="9" style="1"/>
    <col min="8207" max="8207" width="5.875" style="1" customWidth="1"/>
    <col min="8208" max="8448" width="9" style="1"/>
    <col min="8449" max="8449" width="2.875" style="1" customWidth="1"/>
    <col min="8450" max="8450" width="3.5" style="1" customWidth="1"/>
    <col min="8451" max="8451" width="3.75" style="1" customWidth="1"/>
    <col min="8452" max="8452" width="23.875" style="1" customWidth="1"/>
    <col min="8453" max="8453" width="14.75" style="1" customWidth="1"/>
    <col min="8454" max="8455" width="12.625" style="1" customWidth="1"/>
    <col min="8456" max="8456" width="17.375" style="1" customWidth="1"/>
    <col min="8457" max="8457" width="5.75" style="1" customWidth="1"/>
    <col min="8458" max="8458" width="22.5" style="1" customWidth="1"/>
    <col min="8459" max="8462" width="9" style="1"/>
    <col min="8463" max="8463" width="5.875" style="1" customWidth="1"/>
    <col min="8464" max="8704" width="9" style="1"/>
    <col min="8705" max="8705" width="2.875" style="1" customWidth="1"/>
    <col min="8706" max="8706" width="3.5" style="1" customWidth="1"/>
    <col min="8707" max="8707" width="3.75" style="1" customWidth="1"/>
    <col min="8708" max="8708" width="23.875" style="1" customWidth="1"/>
    <col min="8709" max="8709" width="14.75" style="1" customWidth="1"/>
    <col min="8710" max="8711" width="12.625" style="1" customWidth="1"/>
    <col min="8712" max="8712" width="17.375" style="1" customWidth="1"/>
    <col min="8713" max="8713" width="5.75" style="1" customWidth="1"/>
    <col min="8714" max="8714" width="22.5" style="1" customWidth="1"/>
    <col min="8715" max="8718" width="9" style="1"/>
    <col min="8719" max="8719" width="5.875" style="1" customWidth="1"/>
    <col min="8720" max="8960" width="9" style="1"/>
    <col min="8961" max="8961" width="2.875" style="1" customWidth="1"/>
    <col min="8962" max="8962" width="3.5" style="1" customWidth="1"/>
    <col min="8963" max="8963" width="3.75" style="1" customWidth="1"/>
    <col min="8964" max="8964" width="23.875" style="1" customWidth="1"/>
    <col min="8965" max="8965" width="14.75" style="1" customWidth="1"/>
    <col min="8966" max="8967" width="12.625" style="1" customWidth="1"/>
    <col min="8968" max="8968" width="17.375" style="1" customWidth="1"/>
    <col min="8969" max="8969" width="5.75" style="1" customWidth="1"/>
    <col min="8970" max="8970" width="22.5" style="1" customWidth="1"/>
    <col min="8971" max="8974" width="9" style="1"/>
    <col min="8975" max="8975" width="5.875" style="1" customWidth="1"/>
    <col min="8976" max="9216" width="9" style="1"/>
    <col min="9217" max="9217" width="2.875" style="1" customWidth="1"/>
    <col min="9218" max="9218" width="3.5" style="1" customWidth="1"/>
    <col min="9219" max="9219" width="3.75" style="1" customWidth="1"/>
    <col min="9220" max="9220" width="23.875" style="1" customWidth="1"/>
    <col min="9221" max="9221" width="14.75" style="1" customWidth="1"/>
    <col min="9222" max="9223" width="12.625" style="1" customWidth="1"/>
    <col min="9224" max="9224" width="17.375" style="1" customWidth="1"/>
    <col min="9225" max="9225" width="5.75" style="1" customWidth="1"/>
    <col min="9226" max="9226" width="22.5" style="1" customWidth="1"/>
    <col min="9227" max="9230" width="9" style="1"/>
    <col min="9231" max="9231" width="5.875" style="1" customWidth="1"/>
    <col min="9232" max="9472" width="9" style="1"/>
    <col min="9473" max="9473" width="2.875" style="1" customWidth="1"/>
    <col min="9474" max="9474" width="3.5" style="1" customWidth="1"/>
    <col min="9475" max="9475" width="3.75" style="1" customWidth="1"/>
    <col min="9476" max="9476" width="23.875" style="1" customWidth="1"/>
    <col min="9477" max="9477" width="14.75" style="1" customWidth="1"/>
    <col min="9478" max="9479" width="12.625" style="1" customWidth="1"/>
    <col min="9480" max="9480" width="17.375" style="1" customWidth="1"/>
    <col min="9481" max="9481" width="5.75" style="1" customWidth="1"/>
    <col min="9482" max="9482" width="22.5" style="1" customWidth="1"/>
    <col min="9483" max="9486" width="9" style="1"/>
    <col min="9487" max="9487" width="5.875" style="1" customWidth="1"/>
    <col min="9488" max="9728" width="9" style="1"/>
    <col min="9729" max="9729" width="2.875" style="1" customWidth="1"/>
    <col min="9730" max="9730" width="3.5" style="1" customWidth="1"/>
    <col min="9731" max="9731" width="3.75" style="1" customWidth="1"/>
    <col min="9732" max="9732" width="23.875" style="1" customWidth="1"/>
    <col min="9733" max="9733" width="14.75" style="1" customWidth="1"/>
    <col min="9734" max="9735" width="12.625" style="1" customWidth="1"/>
    <col min="9736" max="9736" width="17.375" style="1" customWidth="1"/>
    <col min="9737" max="9737" width="5.75" style="1" customWidth="1"/>
    <col min="9738" max="9738" width="22.5" style="1" customWidth="1"/>
    <col min="9739" max="9742" width="9" style="1"/>
    <col min="9743" max="9743" width="5.875" style="1" customWidth="1"/>
    <col min="9744" max="9984" width="9" style="1"/>
    <col min="9985" max="9985" width="2.875" style="1" customWidth="1"/>
    <col min="9986" max="9986" width="3.5" style="1" customWidth="1"/>
    <col min="9987" max="9987" width="3.75" style="1" customWidth="1"/>
    <col min="9988" max="9988" width="23.875" style="1" customWidth="1"/>
    <col min="9989" max="9989" width="14.75" style="1" customWidth="1"/>
    <col min="9990" max="9991" width="12.625" style="1" customWidth="1"/>
    <col min="9992" max="9992" width="17.375" style="1" customWidth="1"/>
    <col min="9993" max="9993" width="5.75" style="1" customWidth="1"/>
    <col min="9994" max="9994" width="22.5" style="1" customWidth="1"/>
    <col min="9995" max="9998" width="9" style="1"/>
    <col min="9999" max="9999" width="5.875" style="1" customWidth="1"/>
    <col min="10000" max="10240" width="9" style="1"/>
    <col min="10241" max="10241" width="2.875" style="1" customWidth="1"/>
    <col min="10242" max="10242" width="3.5" style="1" customWidth="1"/>
    <col min="10243" max="10243" width="3.75" style="1" customWidth="1"/>
    <col min="10244" max="10244" width="23.875" style="1" customWidth="1"/>
    <col min="10245" max="10245" width="14.75" style="1" customWidth="1"/>
    <col min="10246" max="10247" width="12.625" style="1" customWidth="1"/>
    <col min="10248" max="10248" width="17.375" style="1" customWidth="1"/>
    <col min="10249" max="10249" width="5.75" style="1" customWidth="1"/>
    <col min="10250" max="10250" width="22.5" style="1" customWidth="1"/>
    <col min="10251" max="10254" width="9" style="1"/>
    <col min="10255" max="10255" width="5.875" style="1" customWidth="1"/>
    <col min="10256" max="10496" width="9" style="1"/>
    <col min="10497" max="10497" width="2.875" style="1" customWidth="1"/>
    <col min="10498" max="10498" width="3.5" style="1" customWidth="1"/>
    <col min="10499" max="10499" width="3.75" style="1" customWidth="1"/>
    <col min="10500" max="10500" width="23.875" style="1" customWidth="1"/>
    <col min="10501" max="10501" width="14.75" style="1" customWidth="1"/>
    <col min="10502" max="10503" width="12.625" style="1" customWidth="1"/>
    <col min="10504" max="10504" width="17.375" style="1" customWidth="1"/>
    <col min="10505" max="10505" width="5.75" style="1" customWidth="1"/>
    <col min="10506" max="10506" width="22.5" style="1" customWidth="1"/>
    <col min="10507" max="10510" width="9" style="1"/>
    <col min="10511" max="10511" width="5.875" style="1" customWidth="1"/>
    <col min="10512" max="10752" width="9" style="1"/>
    <col min="10753" max="10753" width="2.875" style="1" customWidth="1"/>
    <col min="10754" max="10754" width="3.5" style="1" customWidth="1"/>
    <col min="10755" max="10755" width="3.75" style="1" customWidth="1"/>
    <col min="10756" max="10756" width="23.875" style="1" customWidth="1"/>
    <col min="10757" max="10757" width="14.75" style="1" customWidth="1"/>
    <col min="10758" max="10759" width="12.625" style="1" customWidth="1"/>
    <col min="10760" max="10760" width="17.375" style="1" customWidth="1"/>
    <col min="10761" max="10761" width="5.75" style="1" customWidth="1"/>
    <col min="10762" max="10762" width="22.5" style="1" customWidth="1"/>
    <col min="10763" max="10766" width="9" style="1"/>
    <col min="10767" max="10767" width="5.875" style="1" customWidth="1"/>
    <col min="10768" max="11008" width="9" style="1"/>
    <col min="11009" max="11009" width="2.875" style="1" customWidth="1"/>
    <col min="11010" max="11010" width="3.5" style="1" customWidth="1"/>
    <col min="11011" max="11011" width="3.75" style="1" customWidth="1"/>
    <col min="11012" max="11012" width="23.875" style="1" customWidth="1"/>
    <col min="11013" max="11013" width="14.75" style="1" customWidth="1"/>
    <col min="11014" max="11015" width="12.625" style="1" customWidth="1"/>
    <col min="11016" max="11016" width="17.375" style="1" customWidth="1"/>
    <col min="11017" max="11017" width="5.75" style="1" customWidth="1"/>
    <col min="11018" max="11018" width="22.5" style="1" customWidth="1"/>
    <col min="11019" max="11022" width="9" style="1"/>
    <col min="11023" max="11023" width="5.875" style="1" customWidth="1"/>
    <col min="11024" max="11264" width="9" style="1"/>
    <col min="11265" max="11265" width="2.875" style="1" customWidth="1"/>
    <col min="11266" max="11266" width="3.5" style="1" customWidth="1"/>
    <col min="11267" max="11267" width="3.75" style="1" customWidth="1"/>
    <col min="11268" max="11268" width="23.875" style="1" customWidth="1"/>
    <col min="11269" max="11269" width="14.75" style="1" customWidth="1"/>
    <col min="11270" max="11271" width="12.625" style="1" customWidth="1"/>
    <col min="11272" max="11272" width="17.375" style="1" customWidth="1"/>
    <col min="11273" max="11273" width="5.75" style="1" customWidth="1"/>
    <col min="11274" max="11274" width="22.5" style="1" customWidth="1"/>
    <col min="11275" max="11278" width="9" style="1"/>
    <col min="11279" max="11279" width="5.875" style="1" customWidth="1"/>
    <col min="11280" max="11520" width="9" style="1"/>
    <col min="11521" max="11521" width="2.875" style="1" customWidth="1"/>
    <col min="11522" max="11522" width="3.5" style="1" customWidth="1"/>
    <col min="11523" max="11523" width="3.75" style="1" customWidth="1"/>
    <col min="11524" max="11524" width="23.875" style="1" customWidth="1"/>
    <col min="11525" max="11525" width="14.75" style="1" customWidth="1"/>
    <col min="11526" max="11527" width="12.625" style="1" customWidth="1"/>
    <col min="11528" max="11528" width="17.375" style="1" customWidth="1"/>
    <col min="11529" max="11529" width="5.75" style="1" customWidth="1"/>
    <col min="11530" max="11530" width="22.5" style="1" customWidth="1"/>
    <col min="11531" max="11534" width="9" style="1"/>
    <col min="11535" max="11535" width="5.875" style="1" customWidth="1"/>
    <col min="11536" max="11776" width="9" style="1"/>
    <col min="11777" max="11777" width="2.875" style="1" customWidth="1"/>
    <col min="11778" max="11778" width="3.5" style="1" customWidth="1"/>
    <col min="11779" max="11779" width="3.75" style="1" customWidth="1"/>
    <col min="11780" max="11780" width="23.875" style="1" customWidth="1"/>
    <col min="11781" max="11781" width="14.75" style="1" customWidth="1"/>
    <col min="11782" max="11783" width="12.625" style="1" customWidth="1"/>
    <col min="11784" max="11784" width="17.375" style="1" customWidth="1"/>
    <col min="11785" max="11785" width="5.75" style="1" customWidth="1"/>
    <col min="11786" max="11786" width="22.5" style="1" customWidth="1"/>
    <col min="11787" max="11790" width="9" style="1"/>
    <col min="11791" max="11791" width="5.875" style="1" customWidth="1"/>
    <col min="11792" max="12032" width="9" style="1"/>
    <col min="12033" max="12033" width="2.875" style="1" customWidth="1"/>
    <col min="12034" max="12034" width="3.5" style="1" customWidth="1"/>
    <col min="12035" max="12035" width="3.75" style="1" customWidth="1"/>
    <col min="12036" max="12036" width="23.875" style="1" customWidth="1"/>
    <col min="12037" max="12037" width="14.75" style="1" customWidth="1"/>
    <col min="12038" max="12039" width="12.625" style="1" customWidth="1"/>
    <col min="12040" max="12040" width="17.375" style="1" customWidth="1"/>
    <col min="12041" max="12041" width="5.75" style="1" customWidth="1"/>
    <col min="12042" max="12042" width="22.5" style="1" customWidth="1"/>
    <col min="12043" max="12046" width="9" style="1"/>
    <col min="12047" max="12047" width="5.875" style="1" customWidth="1"/>
    <col min="12048" max="12288" width="9" style="1"/>
    <col min="12289" max="12289" width="2.875" style="1" customWidth="1"/>
    <col min="12290" max="12290" width="3.5" style="1" customWidth="1"/>
    <col min="12291" max="12291" width="3.75" style="1" customWidth="1"/>
    <col min="12292" max="12292" width="23.875" style="1" customWidth="1"/>
    <col min="12293" max="12293" width="14.75" style="1" customWidth="1"/>
    <col min="12294" max="12295" width="12.625" style="1" customWidth="1"/>
    <col min="12296" max="12296" width="17.375" style="1" customWidth="1"/>
    <col min="12297" max="12297" width="5.75" style="1" customWidth="1"/>
    <col min="12298" max="12298" width="22.5" style="1" customWidth="1"/>
    <col min="12299" max="12302" width="9" style="1"/>
    <col min="12303" max="12303" width="5.875" style="1" customWidth="1"/>
    <col min="12304" max="12544" width="9" style="1"/>
    <col min="12545" max="12545" width="2.875" style="1" customWidth="1"/>
    <col min="12546" max="12546" width="3.5" style="1" customWidth="1"/>
    <col min="12547" max="12547" width="3.75" style="1" customWidth="1"/>
    <col min="12548" max="12548" width="23.875" style="1" customWidth="1"/>
    <col min="12549" max="12549" width="14.75" style="1" customWidth="1"/>
    <col min="12550" max="12551" width="12.625" style="1" customWidth="1"/>
    <col min="12552" max="12552" width="17.375" style="1" customWidth="1"/>
    <col min="12553" max="12553" width="5.75" style="1" customWidth="1"/>
    <col min="12554" max="12554" width="22.5" style="1" customWidth="1"/>
    <col min="12555" max="12558" width="9" style="1"/>
    <col min="12559" max="12559" width="5.875" style="1" customWidth="1"/>
    <col min="12560" max="12800" width="9" style="1"/>
    <col min="12801" max="12801" width="2.875" style="1" customWidth="1"/>
    <col min="12802" max="12802" width="3.5" style="1" customWidth="1"/>
    <col min="12803" max="12803" width="3.75" style="1" customWidth="1"/>
    <col min="12804" max="12804" width="23.875" style="1" customWidth="1"/>
    <col min="12805" max="12805" width="14.75" style="1" customWidth="1"/>
    <col min="12806" max="12807" width="12.625" style="1" customWidth="1"/>
    <col min="12808" max="12808" width="17.375" style="1" customWidth="1"/>
    <col min="12809" max="12809" width="5.75" style="1" customWidth="1"/>
    <col min="12810" max="12810" width="22.5" style="1" customWidth="1"/>
    <col min="12811" max="12814" width="9" style="1"/>
    <col min="12815" max="12815" width="5.875" style="1" customWidth="1"/>
    <col min="12816" max="13056" width="9" style="1"/>
    <col min="13057" max="13057" width="2.875" style="1" customWidth="1"/>
    <col min="13058" max="13058" width="3.5" style="1" customWidth="1"/>
    <col min="13059" max="13059" width="3.75" style="1" customWidth="1"/>
    <col min="13060" max="13060" width="23.875" style="1" customWidth="1"/>
    <col min="13061" max="13061" width="14.75" style="1" customWidth="1"/>
    <col min="13062" max="13063" width="12.625" style="1" customWidth="1"/>
    <col min="13064" max="13064" width="17.375" style="1" customWidth="1"/>
    <col min="13065" max="13065" width="5.75" style="1" customWidth="1"/>
    <col min="13066" max="13066" width="22.5" style="1" customWidth="1"/>
    <col min="13067" max="13070" width="9" style="1"/>
    <col min="13071" max="13071" width="5.875" style="1" customWidth="1"/>
    <col min="13072" max="13312" width="9" style="1"/>
    <col min="13313" max="13313" width="2.875" style="1" customWidth="1"/>
    <col min="13314" max="13314" width="3.5" style="1" customWidth="1"/>
    <col min="13315" max="13315" width="3.75" style="1" customWidth="1"/>
    <col min="13316" max="13316" width="23.875" style="1" customWidth="1"/>
    <col min="13317" max="13317" width="14.75" style="1" customWidth="1"/>
    <col min="13318" max="13319" width="12.625" style="1" customWidth="1"/>
    <col min="13320" max="13320" width="17.375" style="1" customWidth="1"/>
    <col min="13321" max="13321" width="5.75" style="1" customWidth="1"/>
    <col min="13322" max="13322" width="22.5" style="1" customWidth="1"/>
    <col min="13323" max="13326" width="9" style="1"/>
    <col min="13327" max="13327" width="5.875" style="1" customWidth="1"/>
    <col min="13328" max="13568" width="9" style="1"/>
    <col min="13569" max="13569" width="2.875" style="1" customWidth="1"/>
    <col min="13570" max="13570" width="3.5" style="1" customWidth="1"/>
    <col min="13571" max="13571" width="3.75" style="1" customWidth="1"/>
    <col min="13572" max="13572" width="23.875" style="1" customWidth="1"/>
    <col min="13573" max="13573" width="14.75" style="1" customWidth="1"/>
    <col min="13574" max="13575" width="12.625" style="1" customWidth="1"/>
    <col min="13576" max="13576" width="17.375" style="1" customWidth="1"/>
    <col min="13577" max="13577" width="5.75" style="1" customWidth="1"/>
    <col min="13578" max="13578" width="22.5" style="1" customWidth="1"/>
    <col min="13579" max="13582" width="9" style="1"/>
    <col min="13583" max="13583" width="5.875" style="1" customWidth="1"/>
    <col min="13584" max="13824" width="9" style="1"/>
    <col min="13825" max="13825" width="2.875" style="1" customWidth="1"/>
    <col min="13826" max="13826" width="3.5" style="1" customWidth="1"/>
    <col min="13827" max="13827" width="3.75" style="1" customWidth="1"/>
    <col min="13828" max="13828" width="23.875" style="1" customWidth="1"/>
    <col min="13829" max="13829" width="14.75" style="1" customWidth="1"/>
    <col min="13830" max="13831" width="12.625" style="1" customWidth="1"/>
    <col min="13832" max="13832" width="17.375" style="1" customWidth="1"/>
    <col min="13833" max="13833" width="5.75" style="1" customWidth="1"/>
    <col min="13834" max="13834" width="22.5" style="1" customWidth="1"/>
    <col min="13835" max="13838" width="9" style="1"/>
    <col min="13839" max="13839" width="5.875" style="1" customWidth="1"/>
    <col min="13840" max="14080" width="9" style="1"/>
    <col min="14081" max="14081" width="2.875" style="1" customWidth="1"/>
    <col min="14082" max="14082" width="3.5" style="1" customWidth="1"/>
    <col min="14083" max="14083" width="3.75" style="1" customWidth="1"/>
    <col min="14084" max="14084" width="23.875" style="1" customWidth="1"/>
    <col min="14085" max="14085" width="14.75" style="1" customWidth="1"/>
    <col min="14086" max="14087" width="12.625" style="1" customWidth="1"/>
    <col min="14088" max="14088" width="17.375" style="1" customWidth="1"/>
    <col min="14089" max="14089" width="5.75" style="1" customWidth="1"/>
    <col min="14090" max="14090" width="22.5" style="1" customWidth="1"/>
    <col min="14091" max="14094" width="9" style="1"/>
    <col min="14095" max="14095" width="5.875" style="1" customWidth="1"/>
    <col min="14096" max="14336" width="9" style="1"/>
    <col min="14337" max="14337" width="2.875" style="1" customWidth="1"/>
    <col min="14338" max="14338" width="3.5" style="1" customWidth="1"/>
    <col min="14339" max="14339" width="3.75" style="1" customWidth="1"/>
    <col min="14340" max="14340" width="23.875" style="1" customWidth="1"/>
    <col min="14341" max="14341" width="14.75" style="1" customWidth="1"/>
    <col min="14342" max="14343" width="12.625" style="1" customWidth="1"/>
    <col min="14344" max="14344" width="17.375" style="1" customWidth="1"/>
    <col min="14345" max="14345" width="5.75" style="1" customWidth="1"/>
    <col min="14346" max="14346" width="22.5" style="1" customWidth="1"/>
    <col min="14347" max="14350" width="9" style="1"/>
    <col min="14351" max="14351" width="5.875" style="1" customWidth="1"/>
    <col min="14352" max="14592" width="9" style="1"/>
    <col min="14593" max="14593" width="2.875" style="1" customWidth="1"/>
    <col min="14594" max="14594" width="3.5" style="1" customWidth="1"/>
    <col min="14595" max="14595" width="3.75" style="1" customWidth="1"/>
    <col min="14596" max="14596" width="23.875" style="1" customWidth="1"/>
    <col min="14597" max="14597" width="14.75" style="1" customWidth="1"/>
    <col min="14598" max="14599" width="12.625" style="1" customWidth="1"/>
    <col min="14600" max="14600" width="17.375" style="1" customWidth="1"/>
    <col min="14601" max="14601" width="5.75" style="1" customWidth="1"/>
    <col min="14602" max="14602" width="22.5" style="1" customWidth="1"/>
    <col min="14603" max="14606" width="9" style="1"/>
    <col min="14607" max="14607" width="5.875" style="1" customWidth="1"/>
    <col min="14608" max="14848" width="9" style="1"/>
    <col min="14849" max="14849" width="2.875" style="1" customWidth="1"/>
    <col min="14850" max="14850" width="3.5" style="1" customWidth="1"/>
    <col min="14851" max="14851" width="3.75" style="1" customWidth="1"/>
    <col min="14852" max="14852" width="23.875" style="1" customWidth="1"/>
    <col min="14853" max="14853" width="14.75" style="1" customWidth="1"/>
    <col min="14854" max="14855" width="12.625" style="1" customWidth="1"/>
    <col min="14856" max="14856" width="17.375" style="1" customWidth="1"/>
    <col min="14857" max="14857" width="5.75" style="1" customWidth="1"/>
    <col min="14858" max="14858" width="22.5" style="1" customWidth="1"/>
    <col min="14859" max="14862" width="9" style="1"/>
    <col min="14863" max="14863" width="5.875" style="1" customWidth="1"/>
    <col min="14864" max="15104" width="9" style="1"/>
    <col min="15105" max="15105" width="2.875" style="1" customWidth="1"/>
    <col min="15106" max="15106" width="3.5" style="1" customWidth="1"/>
    <col min="15107" max="15107" width="3.75" style="1" customWidth="1"/>
    <col min="15108" max="15108" width="23.875" style="1" customWidth="1"/>
    <col min="15109" max="15109" width="14.75" style="1" customWidth="1"/>
    <col min="15110" max="15111" width="12.625" style="1" customWidth="1"/>
    <col min="15112" max="15112" width="17.375" style="1" customWidth="1"/>
    <col min="15113" max="15113" width="5.75" style="1" customWidth="1"/>
    <col min="15114" max="15114" width="22.5" style="1" customWidth="1"/>
    <col min="15115" max="15118" width="9" style="1"/>
    <col min="15119" max="15119" width="5.875" style="1" customWidth="1"/>
    <col min="15120" max="15360" width="9" style="1"/>
    <col min="15361" max="15361" width="2.875" style="1" customWidth="1"/>
    <col min="15362" max="15362" width="3.5" style="1" customWidth="1"/>
    <col min="15363" max="15363" width="3.75" style="1" customWidth="1"/>
    <col min="15364" max="15364" width="23.875" style="1" customWidth="1"/>
    <col min="15365" max="15365" width="14.75" style="1" customWidth="1"/>
    <col min="15366" max="15367" width="12.625" style="1" customWidth="1"/>
    <col min="15368" max="15368" width="17.375" style="1" customWidth="1"/>
    <col min="15369" max="15369" width="5.75" style="1" customWidth="1"/>
    <col min="15370" max="15370" width="22.5" style="1" customWidth="1"/>
    <col min="15371" max="15374" width="9" style="1"/>
    <col min="15375" max="15375" width="5.875" style="1" customWidth="1"/>
    <col min="15376" max="15616" width="9" style="1"/>
    <col min="15617" max="15617" width="2.875" style="1" customWidth="1"/>
    <col min="15618" max="15618" width="3.5" style="1" customWidth="1"/>
    <col min="15619" max="15619" width="3.75" style="1" customWidth="1"/>
    <col min="15620" max="15620" width="23.875" style="1" customWidth="1"/>
    <col min="15621" max="15621" width="14.75" style="1" customWidth="1"/>
    <col min="15622" max="15623" width="12.625" style="1" customWidth="1"/>
    <col min="15624" max="15624" width="17.375" style="1" customWidth="1"/>
    <col min="15625" max="15625" width="5.75" style="1" customWidth="1"/>
    <col min="15626" max="15626" width="22.5" style="1" customWidth="1"/>
    <col min="15627" max="15630" width="9" style="1"/>
    <col min="15631" max="15631" width="5.875" style="1" customWidth="1"/>
    <col min="15632" max="15872" width="9" style="1"/>
    <col min="15873" max="15873" width="2.875" style="1" customWidth="1"/>
    <col min="15874" max="15874" width="3.5" style="1" customWidth="1"/>
    <col min="15875" max="15875" width="3.75" style="1" customWidth="1"/>
    <col min="15876" max="15876" width="23.875" style="1" customWidth="1"/>
    <col min="15877" max="15877" width="14.75" style="1" customWidth="1"/>
    <col min="15878" max="15879" width="12.625" style="1" customWidth="1"/>
    <col min="15880" max="15880" width="17.375" style="1" customWidth="1"/>
    <col min="15881" max="15881" width="5.75" style="1" customWidth="1"/>
    <col min="15882" max="15882" width="22.5" style="1" customWidth="1"/>
    <col min="15883" max="15886" width="9" style="1"/>
    <col min="15887" max="15887" width="5.875" style="1" customWidth="1"/>
    <col min="15888" max="16128" width="9" style="1"/>
    <col min="16129" max="16129" width="2.875" style="1" customWidth="1"/>
    <col min="16130" max="16130" width="3.5" style="1" customWidth="1"/>
    <col min="16131" max="16131" width="3.75" style="1" customWidth="1"/>
    <col min="16132" max="16132" width="23.875" style="1" customWidth="1"/>
    <col min="16133" max="16133" width="14.75" style="1" customWidth="1"/>
    <col min="16134" max="16135" width="12.625" style="1" customWidth="1"/>
    <col min="16136" max="16136" width="17.375" style="1" customWidth="1"/>
    <col min="16137" max="16137" width="5.75" style="1" customWidth="1"/>
    <col min="16138" max="16138" width="22.5" style="1" customWidth="1"/>
    <col min="16139" max="16142" width="9" style="1"/>
    <col min="16143" max="16143" width="5.875" style="1" customWidth="1"/>
    <col min="16144" max="16384" width="9" style="1"/>
  </cols>
  <sheetData>
    <row r="1" spans="1:13" ht="16.5" customHeight="1">
      <c r="H1" s="158" t="s">
        <v>169</v>
      </c>
      <c r="I1" s="158"/>
      <c r="J1" s="158"/>
      <c r="L1" s="1" t="s">
        <v>169</v>
      </c>
    </row>
    <row r="2" spans="1:13" ht="24.75" customHeight="1">
      <c r="A2" s="298" t="s">
        <v>46</v>
      </c>
      <c r="B2" s="298"/>
      <c r="C2" s="298"/>
      <c r="D2" s="298"/>
      <c r="F2" s="50"/>
      <c r="G2" s="50" t="s">
        <v>47</v>
      </c>
      <c r="H2" s="299">
        <f>完了報告書!E10</f>
        <v>0</v>
      </c>
      <c r="I2" s="299"/>
      <c r="J2" s="299"/>
    </row>
    <row r="3" spans="1:13" ht="24.75" customHeight="1" thickBot="1">
      <c r="A3" s="300" t="s">
        <v>48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3" ht="27.95" customHeight="1" thickTop="1" thickBot="1">
      <c r="A4" s="301" t="s">
        <v>49</v>
      </c>
      <c r="B4" s="302"/>
      <c r="C4" s="303"/>
      <c r="D4" s="304"/>
      <c r="E4" s="51" t="s">
        <v>50</v>
      </c>
      <c r="F4" s="305" t="s">
        <v>51</v>
      </c>
      <c r="G4" s="306"/>
      <c r="H4" s="307" t="s">
        <v>52</v>
      </c>
      <c r="I4" s="302"/>
      <c r="J4" s="308"/>
    </row>
    <row r="5" spans="1:13" ht="27.95" customHeight="1" thickBot="1">
      <c r="A5" s="327" t="s">
        <v>53</v>
      </c>
      <c r="B5" s="330" t="s">
        <v>54</v>
      </c>
      <c r="C5" s="331"/>
      <c r="D5" s="332"/>
      <c r="E5" s="52">
        <f>完了報告書!J23</f>
        <v>0</v>
      </c>
      <c r="F5" s="333">
        <f>完了報告書!J23</f>
        <v>0</v>
      </c>
      <c r="G5" s="334"/>
      <c r="H5" s="335" t="s">
        <v>55</v>
      </c>
      <c r="I5" s="335"/>
      <c r="J5" s="336"/>
    </row>
    <row r="6" spans="1:13" ht="27.95" customHeight="1">
      <c r="A6" s="328"/>
      <c r="B6" s="337" t="s">
        <v>56</v>
      </c>
      <c r="C6" s="53" t="s">
        <v>57</v>
      </c>
      <c r="D6" s="54" t="s">
        <v>58</v>
      </c>
      <c r="E6" s="55"/>
      <c r="F6" s="340"/>
      <c r="G6" s="341"/>
      <c r="H6" s="342"/>
      <c r="I6" s="343"/>
      <c r="J6" s="344"/>
    </row>
    <row r="7" spans="1:13" ht="27.95" customHeight="1">
      <c r="A7" s="328"/>
      <c r="B7" s="338"/>
      <c r="C7" s="56" t="s">
        <v>59</v>
      </c>
      <c r="D7" s="57" t="s">
        <v>60</v>
      </c>
      <c r="E7" s="58"/>
      <c r="F7" s="293"/>
      <c r="G7" s="294"/>
      <c r="H7" s="295"/>
      <c r="I7" s="296"/>
      <c r="J7" s="297"/>
    </row>
    <row r="8" spans="1:13" ht="27.95" customHeight="1">
      <c r="A8" s="328"/>
      <c r="B8" s="338"/>
      <c r="C8" s="56" t="s">
        <v>61</v>
      </c>
      <c r="D8" s="59" t="s">
        <v>62</v>
      </c>
      <c r="E8" s="60"/>
      <c r="F8" s="293"/>
      <c r="G8" s="294"/>
      <c r="H8" s="295"/>
      <c r="I8" s="296"/>
      <c r="J8" s="297"/>
    </row>
    <row r="9" spans="1:13" ht="27.95" customHeight="1" thickBot="1">
      <c r="A9" s="328"/>
      <c r="B9" s="338"/>
      <c r="C9" s="61" t="s">
        <v>63</v>
      </c>
      <c r="D9" s="62" t="s">
        <v>162</v>
      </c>
      <c r="E9" s="63"/>
      <c r="F9" s="313"/>
      <c r="G9" s="314"/>
      <c r="H9" s="315"/>
      <c r="I9" s="316"/>
      <c r="J9" s="317"/>
    </row>
    <row r="10" spans="1:13" ht="27.95" customHeight="1" thickTop="1" thickBot="1">
      <c r="A10" s="328"/>
      <c r="B10" s="339"/>
      <c r="C10" s="64" t="s">
        <v>64</v>
      </c>
      <c r="D10" s="65" t="s">
        <v>65</v>
      </c>
      <c r="E10" s="66">
        <f>SUM(E6:E9)</f>
        <v>0</v>
      </c>
      <c r="F10" s="318">
        <f>SUM(F6:G9)</f>
        <v>0</v>
      </c>
      <c r="G10" s="319"/>
      <c r="H10" s="67" t="s">
        <v>66</v>
      </c>
      <c r="I10" s="68" t="str">
        <f>IF(ISERROR(ROUNDDOWN(F10/F11*100,0)),"",(ROUNDDOWN(F10/F11*100,0)))</f>
        <v/>
      </c>
      <c r="J10" s="69" t="s">
        <v>67</v>
      </c>
      <c r="L10" s="70" t="str">
        <f>IF(ISERROR(ROUNDDOWN(F10/F11*100,1)),"",(ROUNDDOWN(F10/F11*100,1)))</f>
        <v/>
      </c>
      <c r="M10" s="1" t="s">
        <v>68</v>
      </c>
    </row>
    <row r="11" spans="1:13" ht="27.95" customHeight="1" thickTop="1" thickBot="1">
      <c r="A11" s="328"/>
      <c r="B11" s="320" t="s">
        <v>69</v>
      </c>
      <c r="C11" s="321"/>
      <c r="D11" s="322"/>
      <c r="E11" s="66">
        <f>SUM(E5+E10)</f>
        <v>0</v>
      </c>
      <c r="F11" s="318">
        <f>SUM(F10+F5)</f>
        <v>0</v>
      </c>
      <c r="G11" s="323"/>
      <c r="H11" s="324"/>
      <c r="I11" s="325"/>
      <c r="J11" s="326"/>
    </row>
    <row r="12" spans="1:13" ht="27.95" customHeight="1" thickTop="1" thickBot="1">
      <c r="A12" s="328"/>
      <c r="B12" s="345" t="s">
        <v>70</v>
      </c>
      <c r="C12" s="71" t="s">
        <v>71</v>
      </c>
      <c r="D12" s="72" t="s">
        <v>72</v>
      </c>
      <c r="E12" s="73"/>
      <c r="F12" s="346"/>
      <c r="G12" s="347"/>
      <c r="H12" s="74" t="s">
        <v>73</v>
      </c>
      <c r="I12" s="75" t="str">
        <f>IF(ISERROR(ROUNDUP(F12/F15*100,0)),"",(ROUNDUP(F12/F15*100,0)))</f>
        <v/>
      </c>
      <c r="J12" s="76" t="s">
        <v>74</v>
      </c>
      <c r="L12" s="77" t="str">
        <f>IF(ISERROR(ROUNDUP(F12/F15*100,1)),"",(ROUNDUP(F12/F15*100,1)))</f>
        <v/>
      </c>
      <c r="M12" s="1" t="s">
        <v>75</v>
      </c>
    </row>
    <row r="13" spans="1:13" ht="27.95" customHeight="1">
      <c r="A13" s="328"/>
      <c r="B13" s="338"/>
      <c r="C13" s="78" t="s">
        <v>76</v>
      </c>
      <c r="D13" s="79" t="s">
        <v>77</v>
      </c>
      <c r="E13" s="58"/>
      <c r="F13" s="293"/>
      <c r="G13" s="294"/>
      <c r="H13" s="80" t="s">
        <v>160</v>
      </c>
      <c r="I13" s="348"/>
      <c r="J13" s="349"/>
    </row>
    <row r="14" spans="1:13" ht="27.95" customHeight="1" thickBot="1">
      <c r="A14" s="329"/>
      <c r="B14" s="339"/>
      <c r="C14" s="81" t="s">
        <v>78</v>
      </c>
      <c r="D14" s="82" t="s">
        <v>79</v>
      </c>
      <c r="E14" s="83"/>
      <c r="F14" s="352"/>
      <c r="G14" s="353"/>
      <c r="H14" s="84"/>
      <c r="I14" s="350"/>
      <c r="J14" s="351"/>
    </row>
    <row r="15" spans="1:13" ht="27.95" customHeight="1" thickTop="1" thickBot="1">
      <c r="A15" s="309" t="s">
        <v>80</v>
      </c>
      <c r="B15" s="310"/>
      <c r="C15" s="310"/>
      <c r="D15" s="310"/>
      <c r="E15" s="85">
        <f>SUM(E11+E12+E13+E14)</f>
        <v>0</v>
      </c>
      <c r="F15" s="311">
        <f>SUM(F11+F12+F13+F14)</f>
        <v>0</v>
      </c>
      <c r="G15" s="312"/>
      <c r="H15" s="86"/>
      <c r="I15" s="87"/>
      <c r="J15" s="88"/>
    </row>
    <row r="16" spans="1:13" ht="7.5" customHeight="1" thickBot="1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27.95" customHeight="1" thickTop="1" thickBot="1">
      <c r="A17" s="354" t="s">
        <v>81</v>
      </c>
      <c r="B17" s="355"/>
      <c r="C17" s="356"/>
      <c r="D17" s="357"/>
      <c r="E17" s="90" t="s">
        <v>82</v>
      </c>
      <c r="F17" s="91" t="s">
        <v>51</v>
      </c>
      <c r="G17" s="92" t="s">
        <v>83</v>
      </c>
      <c r="H17" s="358" t="s">
        <v>84</v>
      </c>
      <c r="I17" s="358"/>
      <c r="J17" s="359"/>
    </row>
    <row r="18" spans="1:10" ht="27.95" customHeight="1">
      <c r="A18" s="360" t="s">
        <v>85</v>
      </c>
      <c r="B18" s="361" t="s">
        <v>86</v>
      </c>
      <c r="C18" s="93" t="s">
        <v>87</v>
      </c>
      <c r="D18" s="94" t="s">
        <v>88</v>
      </c>
      <c r="E18" s="95"/>
      <c r="F18" s="96"/>
      <c r="G18" s="97"/>
      <c r="H18" s="364"/>
      <c r="I18" s="365"/>
      <c r="J18" s="366"/>
    </row>
    <row r="19" spans="1:10" ht="27.95" customHeight="1">
      <c r="A19" s="360"/>
      <c r="B19" s="362"/>
      <c r="C19" s="98" t="s">
        <v>89</v>
      </c>
      <c r="D19" s="99" t="s">
        <v>90</v>
      </c>
      <c r="E19" s="100"/>
      <c r="F19" s="101"/>
      <c r="G19" s="102"/>
      <c r="H19" s="367"/>
      <c r="I19" s="367"/>
      <c r="J19" s="368"/>
    </row>
    <row r="20" spans="1:10" ht="27.95" customHeight="1">
      <c r="A20" s="360"/>
      <c r="B20" s="362"/>
      <c r="C20" s="98" t="s">
        <v>91</v>
      </c>
      <c r="D20" s="103" t="s">
        <v>92</v>
      </c>
      <c r="E20" s="100"/>
      <c r="F20" s="101"/>
      <c r="G20" s="102"/>
      <c r="H20" s="296"/>
      <c r="I20" s="296"/>
      <c r="J20" s="297"/>
    </row>
    <row r="21" spans="1:10" ht="27.95" customHeight="1">
      <c r="A21" s="360"/>
      <c r="B21" s="362"/>
      <c r="C21" s="98" t="s">
        <v>93</v>
      </c>
      <c r="D21" s="103" t="s">
        <v>94</v>
      </c>
      <c r="E21" s="100"/>
      <c r="F21" s="101"/>
      <c r="G21" s="102"/>
      <c r="H21" s="296"/>
      <c r="I21" s="296"/>
      <c r="J21" s="297"/>
    </row>
    <row r="22" spans="1:10" ht="27.95" customHeight="1">
      <c r="A22" s="360"/>
      <c r="B22" s="362"/>
      <c r="C22" s="98" t="s">
        <v>95</v>
      </c>
      <c r="D22" s="103" t="s">
        <v>96</v>
      </c>
      <c r="E22" s="100"/>
      <c r="F22" s="101"/>
      <c r="G22" s="102"/>
      <c r="H22" s="296"/>
      <c r="I22" s="296"/>
      <c r="J22" s="297"/>
    </row>
    <row r="23" spans="1:10" ht="27.95" customHeight="1">
      <c r="A23" s="360"/>
      <c r="B23" s="362"/>
      <c r="C23" s="98" t="s">
        <v>97</v>
      </c>
      <c r="D23" s="103" t="s">
        <v>98</v>
      </c>
      <c r="E23" s="100"/>
      <c r="F23" s="101"/>
      <c r="G23" s="102"/>
      <c r="H23" s="296"/>
      <c r="I23" s="296"/>
      <c r="J23" s="297"/>
    </row>
    <row r="24" spans="1:10" ht="27.95" customHeight="1">
      <c r="A24" s="360"/>
      <c r="B24" s="362"/>
      <c r="C24" s="98" t="s">
        <v>99</v>
      </c>
      <c r="D24" s="103" t="s">
        <v>100</v>
      </c>
      <c r="E24" s="100"/>
      <c r="F24" s="101"/>
      <c r="G24" s="102"/>
      <c r="H24" s="296"/>
      <c r="I24" s="296"/>
      <c r="J24" s="297"/>
    </row>
    <row r="25" spans="1:10" ht="27.95" customHeight="1">
      <c r="A25" s="360"/>
      <c r="B25" s="362"/>
      <c r="C25" s="98" t="s">
        <v>101</v>
      </c>
      <c r="D25" s="103" t="s">
        <v>102</v>
      </c>
      <c r="E25" s="100"/>
      <c r="F25" s="101"/>
      <c r="G25" s="102"/>
      <c r="H25" s="296"/>
      <c r="I25" s="296"/>
      <c r="J25" s="297"/>
    </row>
    <row r="26" spans="1:10" ht="27.95" customHeight="1">
      <c r="A26" s="360"/>
      <c r="B26" s="362"/>
      <c r="C26" s="98" t="s">
        <v>103</v>
      </c>
      <c r="D26" s="104" t="s">
        <v>104</v>
      </c>
      <c r="E26" s="100"/>
      <c r="F26" s="101"/>
      <c r="G26" s="102"/>
      <c r="H26" s="296"/>
      <c r="I26" s="296"/>
      <c r="J26" s="297"/>
    </row>
    <row r="27" spans="1:10" ht="27.95" customHeight="1">
      <c r="A27" s="360"/>
      <c r="B27" s="362"/>
      <c r="C27" s="98" t="s">
        <v>105</v>
      </c>
      <c r="D27" s="99" t="s">
        <v>106</v>
      </c>
      <c r="E27" s="100"/>
      <c r="F27" s="101"/>
      <c r="G27" s="102"/>
      <c r="H27" s="369"/>
      <c r="I27" s="369"/>
      <c r="J27" s="370"/>
    </row>
    <row r="28" spans="1:10" ht="27.95" customHeight="1" thickBot="1">
      <c r="A28" s="360"/>
      <c r="B28" s="363"/>
      <c r="C28" s="105" t="s">
        <v>107</v>
      </c>
      <c r="D28" s="106" t="s">
        <v>108</v>
      </c>
      <c r="E28" s="107"/>
      <c r="F28" s="108"/>
      <c r="G28" s="109"/>
      <c r="H28" s="371"/>
      <c r="I28" s="372"/>
      <c r="J28" s="373"/>
    </row>
    <row r="29" spans="1:10" ht="27.95" customHeight="1" thickTop="1" thickBot="1">
      <c r="A29" s="360"/>
      <c r="B29" s="374" t="s">
        <v>109</v>
      </c>
      <c r="C29" s="375"/>
      <c r="D29" s="376"/>
      <c r="E29" s="110">
        <f>SUM(E18:E28)</f>
        <v>0</v>
      </c>
      <c r="F29" s="111">
        <f>SUM(F18:F28)</f>
        <v>0</v>
      </c>
      <c r="G29" s="112">
        <f>SUM(G18:G28)</f>
        <v>0</v>
      </c>
      <c r="H29" s="377"/>
      <c r="I29" s="377"/>
      <c r="J29" s="378"/>
    </row>
    <row r="30" spans="1:10" ht="27.95" customHeight="1" thickTop="1" thickBot="1">
      <c r="A30" s="360"/>
      <c r="B30" s="386" t="s">
        <v>110</v>
      </c>
      <c r="C30" s="113" t="s">
        <v>111</v>
      </c>
      <c r="D30" s="114" t="s">
        <v>112</v>
      </c>
      <c r="E30" s="115"/>
      <c r="F30" s="150">
        <f>-F5+G29</f>
        <v>0</v>
      </c>
      <c r="G30" s="389"/>
      <c r="H30" s="392"/>
      <c r="I30" s="393"/>
      <c r="J30" s="394"/>
    </row>
    <row r="31" spans="1:10" ht="27.95" customHeight="1" thickTop="1">
      <c r="A31" s="360"/>
      <c r="B31" s="387"/>
      <c r="C31" s="116" t="s">
        <v>113</v>
      </c>
      <c r="D31" s="117" t="s">
        <v>114</v>
      </c>
      <c r="E31" s="118">
        <f>E14</f>
        <v>0</v>
      </c>
      <c r="F31" s="119">
        <f>F14</f>
        <v>0</v>
      </c>
      <c r="G31" s="389"/>
      <c r="H31" s="395"/>
      <c r="I31" s="396"/>
      <c r="J31" s="397"/>
    </row>
    <row r="32" spans="1:10" ht="27.95" customHeight="1">
      <c r="A32" s="360"/>
      <c r="B32" s="387"/>
      <c r="C32" s="116" t="s">
        <v>115</v>
      </c>
      <c r="D32" s="120" t="s">
        <v>117</v>
      </c>
      <c r="E32" s="100"/>
      <c r="F32" s="121"/>
      <c r="G32" s="389"/>
      <c r="H32" s="296"/>
      <c r="I32" s="296"/>
      <c r="J32" s="297"/>
    </row>
    <row r="33" spans="1:10" ht="27.95" customHeight="1">
      <c r="A33" s="360"/>
      <c r="B33" s="387"/>
      <c r="C33" s="116" t="s">
        <v>116</v>
      </c>
      <c r="D33" s="120" t="s">
        <v>117</v>
      </c>
      <c r="E33" s="100"/>
      <c r="F33" s="122"/>
      <c r="G33" s="389"/>
      <c r="H33" s="396"/>
      <c r="I33" s="396"/>
      <c r="J33" s="397"/>
    </row>
    <row r="34" spans="1:10" ht="27.95" customHeight="1">
      <c r="A34" s="360"/>
      <c r="B34" s="387"/>
      <c r="C34" s="116" t="s">
        <v>118</v>
      </c>
      <c r="D34" s="123" t="s">
        <v>117</v>
      </c>
      <c r="E34" s="124"/>
      <c r="F34" s="125"/>
      <c r="G34" s="389"/>
      <c r="H34" s="396"/>
      <c r="I34" s="396"/>
      <c r="J34" s="397"/>
    </row>
    <row r="35" spans="1:10" ht="27.95" customHeight="1">
      <c r="A35" s="360"/>
      <c r="B35" s="387"/>
      <c r="C35" s="126" t="s">
        <v>119</v>
      </c>
      <c r="D35" s="120" t="s">
        <v>117</v>
      </c>
      <c r="E35" s="124"/>
      <c r="F35" s="125"/>
      <c r="G35" s="389"/>
      <c r="H35" s="396"/>
      <c r="I35" s="396"/>
      <c r="J35" s="397"/>
    </row>
    <row r="36" spans="1:10" ht="27.95" customHeight="1">
      <c r="A36" s="360"/>
      <c r="B36" s="388"/>
      <c r="C36" s="126" t="s">
        <v>120</v>
      </c>
      <c r="D36" s="127" t="s">
        <v>121</v>
      </c>
      <c r="E36" s="128"/>
      <c r="F36" s="129"/>
      <c r="G36" s="390"/>
      <c r="H36" s="296" t="s">
        <v>161</v>
      </c>
      <c r="I36" s="296"/>
      <c r="J36" s="297"/>
    </row>
    <row r="37" spans="1:10" ht="27.95" customHeight="1" thickBot="1">
      <c r="A37" s="360"/>
      <c r="B37" s="388"/>
      <c r="C37" s="130" t="s">
        <v>122</v>
      </c>
      <c r="D37" s="131" t="s">
        <v>123</v>
      </c>
      <c r="E37" s="100"/>
      <c r="F37" s="101"/>
      <c r="G37" s="390"/>
      <c r="H37" s="398"/>
      <c r="I37" s="398"/>
      <c r="J37" s="399"/>
    </row>
    <row r="38" spans="1:10" ht="27.95" customHeight="1" thickTop="1" thickBot="1">
      <c r="A38" s="379" t="s">
        <v>124</v>
      </c>
      <c r="B38" s="380"/>
      <c r="C38" s="381"/>
      <c r="D38" s="381"/>
      <c r="E38" s="85">
        <f>SUM(E29:E37)</f>
        <v>0</v>
      </c>
      <c r="F38" s="132">
        <f>SUM(F29:F37)</f>
        <v>0</v>
      </c>
      <c r="G38" s="391"/>
      <c r="H38" s="382"/>
      <c r="I38" s="382"/>
      <c r="J38" s="383"/>
    </row>
    <row r="39" spans="1:10" ht="17.100000000000001" customHeight="1">
      <c r="A39" s="384" t="s">
        <v>125</v>
      </c>
      <c r="B39" s="384"/>
      <c r="C39" s="384"/>
      <c r="D39" s="384"/>
      <c r="E39" s="384"/>
      <c r="F39" s="385"/>
      <c r="G39" s="385"/>
      <c r="H39" s="384"/>
      <c r="I39" s="384"/>
      <c r="J39" s="384"/>
    </row>
    <row r="40" spans="1:10" ht="17.100000000000001" customHeight="1">
      <c r="A40" s="385" t="s">
        <v>126</v>
      </c>
      <c r="B40" s="385"/>
      <c r="C40" s="385"/>
      <c r="D40" s="385"/>
      <c r="E40" s="385"/>
      <c r="F40" s="385"/>
      <c r="G40" s="385"/>
      <c r="H40" s="385"/>
      <c r="I40" s="385"/>
      <c r="J40" s="385"/>
    </row>
  </sheetData>
  <mergeCells count="62">
    <mergeCell ref="H29:J29"/>
    <mergeCell ref="A38:D38"/>
    <mergeCell ref="H38:J38"/>
    <mergeCell ref="A39:J39"/>
    <mergeCell ref="A40:J40"/>
    <mergeCell ref="B30:B37"/>
    <mergeCell ref="G30:G38"/>
    <mergeCell ref="H30:J30"/>
    <mergeCell ref="H31:J31"/>
    <mergeCell ref="H32:J32"/>
    <mergeCell ref="H33:J33"/>
    <mergeCell ref="H34:J34"/>
    <mergeCell ref="H35:J35"/>
    <mergeCell ref="H36:J36"/>
    <mergeCell ref="H37:J37"/>
    <mergeCell ref="A17:D17"/>
    <mergeCell ref="H17:J17"/>
    <mergeCell ref="A18:A37"/>
    <mergeCell ref="B18:B28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B29:D29"/>
    <mergeCell ref="B12:B14"/>
    <mergeCell ref="F12:G12"/>
    <mergeCell ref="F13:G13"/>
    <mergeCell ref="I13:J14"/>
    <mergeCell ref="F14:G14"/>
    <mergeCell ref="A15:D15"/>
    <mergeCell ref="F15:G15"/>
    <mergeCell ref="H8:J8"/>
    <mergeCell ref="F9:G9"/>
    <mergeCell ref="H9:J9"/>
    <mergeCell ref="F10:G10"/>
    <mergeCell ref="B11:D11"/>
    <mergeCell ref="F11:G11"/>
    <mergeCell ref="H11:J11"/>
    <mergeCell ref="A5:A14"/>
    <mergeCell ref="B5:D5"/>
    <mergeCell ref="F5:G5"/>
    <mergeCell ref="H5:J5"/>
    <mergeCell ref="B6:B10"/>
    <mergeCell ref="F6:G6"/>
    <mergeCell ref="H6:J6"/>
    <mergeCell ref="F7:G7"/>
    <mergeCell ref="H7:J7"/>
    <mergeCell ref="F8:G8"/>
    <mergeCell ref="H1:J1"/>
    <mergeCell ref="A2:D2"/>
    <mergeCell ref="H2:J2"/>
    <mergeCell ref="A3:J3"/>
    <mergeCell ref="A4:D4"/>
    <mergeCell ref="F4:G4"/>
    <mergeCell ref="H4:J4"/>
  </mergeCells>
  <phoneticPr fontId="2"/>
  <printOptions horizontalCentered="1" verticalCentered="1"/>
  <pageMargins left="0.19685039370078741" right="0.23622047244094491" top="7.874015748031496E-2" bottom="0.15748031496062992" header="3.937007874015748E-2" footer="0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6707-7E40-41F9-B813-87C6F72530D9}">
  <dimension ref="A1:L67"/>
  <sheetViews>
    <sheetView view="pageBreakPreview" zoomScale="80" zoomScaleNormal="100" zoomScaleSheetLayoutView="80" workbookViewId="0"/>
  </sheetViews>
  <sheetFormatPr defaultRowHeight="13.5"/>
  <cols>
    <col min="1" max="1" width="2" style="89" customWidth="1"/>
    <col min="2" max="2" width="5" style="89" customWidth="1"/>
    <col min="3" max="3" width="12.5" style="89" customWidth="1"/>
    <col min="4" max="4" width="10.75" style="89" customWidth="1"/>
    <col min="5" max="6" width="10.375" style="89" customWidth="1"/>
    <col min="7" max="7" width="15.5" style="89" customWidth="1"/>
    <col min="8" max="8" width="38.125" style="89" customWidth="1"/>
    <col min="9" max="256" width="9" style="1"/>
    <col min="257" max="257" width="2" style="1" customWidth="1"/>
    <col min="258" max="258" width="5" style="1" customWidth="1"/>
    <col min="259" max="259" width="12.5" style="1" customWidth="1"/>
    <col min="260" max="260" width="10.75" style="1" customWidth="1"/>
    <col min="261" max="262" width="10.375" style="1" customWidth="1"/>
    <col min="263" max="263" width="15.5" style="1" customWidth="1"/>
    <col min="264" max="264" width="38.125" style="1" customWidth="1"/>
    <col min="265" max="512" width="9" style="1"/>
    <col min="513" max="513" width="2" style="1" customWidth="1"/>
    <col min="514" max="514" width="5" style="1" customWidth="1"/>
    <col min="515" max="515" width="12.5" style="1" customWidth="1"/>
    <col min="516" max="516" width="10.75" style="1" customWidth="1"/>
    <col min="517" max="518" width="10.375" style="1" customWidth="1"/>
    <col min="519" max="519" width="15.5" style="1" customWidth="1"/>
    <col min="520" max="520" width="38.125" style="1" customWidth="1"/>
    <col min="521" max="768" width="9" style="1"/>
    <col min="769" max="769" width="2" style="1" customWidth="1"/>
    <col min="770" max="770" width="5" style="1" customWidth="1"/>
    <col min="771" max="771" width="12.5" style="1" customWidth="1"/>
    <col min="772" max="772" width="10.75" style="1" customWidth="1"/>
    <col min="773" max="774" width="10.375" style="1" customWidth="1"/>
    <col min="775" max="775" width="15.5" style="1" customWidth="1"/>
    <col min="776" max="776" width="38.125" style="1" customWidth="1"/>
    <col min="777" max="1024" width="9" style="1"/>
    <col min="1025" max="1025" width="2" style="1" customWidth="1"/>
    <col min="1026" max="1026" width="5" style="1" customWidth="1"/>
    <col min="1027" max="1027" width="12.5" style="1" customWidth="1"/>
    <col min="1028" max="1028" width="10.75" style="1" customWidth="1"/>
    <col min="1029" max="1030" width="10.375" style="1" customWidth="1"/>
    <col min="1031" max="1031" width="15.5" style="1" customWidth="1"/>
    <col min="1032" max="1032" width="38.125" style="1" customWidth="1"/>
    <col min="1033" max="1280" width="9" style="1"/>
    <col min="1281" max="1281" width="2" style="1" customWidth="1"/>
    <col min="1282" max="1282" width="5" style="1" customWidth="1"/>
    <col min="1283" max="1283" width="12.5" style="1" customWidth="1"/>
    <col min="1284" max="1284" width="10.75" style="1" customWidth="1"/>
    <col min="1285" max="1286" width="10.375" style="1" customWidth="1"/>
    <col min="1287" max="1287" width="15.5" style="1" customWidth="1"/>
    <col min="1288" max="1288" width="38.125" style="1" customWidth="1"/>
    <col min="1289" max="1536" width="9" style="1"/>
    <col min="1537" max="1537" width="2" style="1" customWidth="1"/>
    <col min="1538" max="1538" width="5" style="1" customWidth="1"/>
    <col min="1539" max="1539" width="12.5" style="1" customWidth="1"/>
    <col min="1540" max="1540" width="10.75" style="1" customWidth="1"/>
    <col min="1541" max="1542" width="10.375" style="1" customWidth="1"/>
    <col min="1543" max="1543" width="15.5" style="1" customWidth="1"/>
    <col min="1544" max="1544" width="38.125" style="1" customWidth="1"/>
    <col min="1545" max="1792" width="9" style="1"/>
    <col min="1793" max="1793" width="2" style="1" customWidth="1"/>
    <col min="1794" max="1794" width="5" style="1" customWidth="1"/>
    <col min="1795" max="1795" width="12.5" style="1" customWidth="1"/>
    <col min="1796" max="1796" width="10.75" style="1" customWidth="1"/>
    <col min="1797" max="1798" width="10.375" style="1" customWidth="1"/>
    <col min="1799" max="1799" width="15.5" style="1" customWidth="1"/>
    <col min="1800" max="1800" width="38.125" style="1" customWidth="1"/>
    <col min="1801" max="2048" width="9" style="1"/>
    <col min="2049" max="2049" width="2" style="1" customWidth="1"/>
    <col min="2050" max="2050" width="5" style="1" customWidth="1"/>
    <col min="2051" max="2051" width="12.5" style="1" customWidth="1"/>
    <col min="2052" max="2052" width="10.75" style="1" customWidth="1"/>
    <col min="2053" max="2054" width="10.375" style="1" customWidth="1"/>
    <col min="2055" max="2055" width="15.5" style="1" customWidth="1"/>
    <col min="2056" max="2056" width="38.125" style="1" customWidth="1"/>
    <col min="2057" max="2304" width="9" style="1"/>
    <col min="2305" max="2305" width="2" style="1" customWidth="1"/>
    <col min="2306" max="2306" width="5" style="1" customWidth="1"/>
    <col min="2307" max="2307" width="12.5" style="1" customWidth="1"/>
    <col min="2308" max="2308" width="10.75" style="1" customWidth="1"/>
    <col min="2309" max="2310" width="10.375" style="1" customWidth="1"/>
    <col min="2311" max="2311" width="15.5" style="1" customWidth="1"/>
    <col min="2312" max="2312" width="38.125" style="1" customWidth="1"/>
    <col min="2313" max="2560" width="9" style="1"/>
    <col min="2561" max="2561" width="2" style="1" customWidth="1"/>
    <col min="2562" max="2562" width="5" style="1" customWidth="1"/>
    <col min="2563" max="2563" width="12.5" style="1" customWidth="1"/>
    <col min="2564" max="2564" width="10.75" style="1" customWidth="1"/>
    <col min="2565" max="2566" width="10.375" style="1" customWidth="1"/>
    <col min="2567" max="2567" width="15.5" style="1" customWidth="1"/>
    <col min="2568" max="2568" width="38.125" style="1" customWidth="1"/>
    <col min="2569" max="2816" width="9" style="1"/>
    <col min="2817" max="2817" width="2" style="1" customWidth="1"/>
    <col min="2818" max="2818" width="5" style="1" customWidth="1"/>
    <col min="2819" max="2819" width="12.5" style="1" customWidth="1"/>
    <col min="2820" max="2820" width="10.75" style="1" customWidth="1"/>
    <col min="2821" max="2822" width="10.375" style="1" customWidth="1"/>
    <col min="2823" max="2823" width="15.5" style="1" customWidth="1"/>
    <col min="2824" max="2824" width="38.125" style="1" customWidth="1"/>
    <col min="2825" max="3072" width="9" style="1"/>
    <col min="3073" max="3073" width="2" style="1" customWidth="1"/>
    <col min="3074" max="3074" width="5" style="1" customWidth="1"/>
    <col min="3075" max="3075" width="12.5" style="1" customWidth="1"/>
    <col min="3076" max="3076" width="10.75" style="1" customWidth="1"/>
    <col min="3077" max="3078" width="10.375" style="1" customWidth="1"/>
    <col min="3079" max="3079" width="15.5" style="1" customWidth="1"/>
    <col min="3080" max="3080" width="38.125" style="1" customWidth="1"/>
    <col min="3081" max="3328" width="9" style="1"/>
    <col min="3329" max="3329" width="2" style="1" customWidth="1"/>
    <col min="3330" max="3330" width="5" style="1" customWidth="1"/>
    <col min="3331" max="3331" width="12.5" style="1" customWidth="1"/>
    <col min="3332" max="3332" width="10.75" style="1" customWidth="1"/>
    <col min="3333" max="3334" width="10.375" style="1" customWidth="1"/>
    <col min="3335" max="3335" width="15.5" style="1" customWidth="1"/>
    <col min="3336" max="3336" width="38.125" style="1" customWidth="1"/>
    <col min="3337" max="3584" width="9" style="1"/>
    <col min="3585" max="3585" width="2" style="1" customWidth="1"/>
    <col min="3586" max="3586" width="5" style="1" customWidth="1"/>
    <col min="3587" max="3587" width="12.5" style="1" customWidth="1"/>
    <col min="3588" max="3588" width="10.75" style="1" customWidth="1"/>
    <col min="3589" max="3590" width="10.375" style="1" customWidth="1"/>
    <col min="3591" max="3591" width="15.5" style="1" customWidth="1"/>
    <col min="3592" max="3592" width="38.125" style="1" customWidth="1"/>
    <col min="3593" max="3840" width="9" style="1"/>
    <col min="3841" max="3841" width="2" style="1" customWidth="1"/>
    <col min="3842" max="3842" width="5" style="1" customWidth="1"/>
    <col min="3843" max="3843" width="12.5" style="1" customWidth="1"/>
    <col min="3844" max="3844" width="10.75" style="1" customWidth="1"/>
    <col min="3845" max="3846" width="10.375" style="1" customWidth="1"/>
    <col min="3847" max="3847" width="15.5" style="1" customWidth="1"/>
    <col min="3848" max="3848" width="38.125" style="1" customWidth="1"/>
    <col min="3849" max="4096" width="9" style="1"/>
    <col min="4097" max="4097" width="2" style="1" customWidth="1"/>
    <col min="4098" max="4098" width="5" style="1" customWidth="1"/>
    <col min="4099" max="4099" width="12.5" style="1" customWidth="1"/>
    <col min="4100" max="4100" width="10.75" style="1" customWidth="1"/>
    <col min="4101" max="4102" width="10.375" style="1" customWidth="1"/>
    <col min="4103" max="4103" width="15.5" style="1" customWidth="1"/>
    <col min="4104" max="4104" width="38.125" style="1" customWidth="1"/>
    <col min="4105" max="4352" width="9" style="1"/>
    <col min="4353" max="4353" width="2" style="1" customWidth="1"/>
    <col min="4354" max="4354" width="5" style="1" customWidth="1"/>
    <col min="4355" max="4355" width="12.5" style="1" customWidth="1"/>
    <col min="4356" max="4356" width="10.75" style="1" customWidth="1"/>
    <col min="4357" max="4358" width="10.375" style="1" customWidth="1"/>
    <col min="4359" max="4359" width="15.5" style="1" customWidth="1"/>
    <col min="4360" max="4360" width="38.125" style="1" customWidth="1"/>
    <col min="4361" max="4608" width="9" style="1"/>
    <col min="4609" max="4609" width="2" style="1" customWidth="1"/>
    <col min="4610" max="4610" width="5" style="1" customWidth="1"/>
    <col min="4611" max="4611" width="12.5" style="1" customWidth="1"/>
    <col min="4612" max="4612" width="10.75" style="1" customWidth="1"/>
    <col min="4613" max="4614" width="10.375" style="1" customWidth="1"/>
    <col min="4615" max="4615" width="15.5" style="1" customWidth="1"/>
    <col min="4616" max="4616" width="38.125" style="1" customWidth="1"/>
    <col min="4617" max="4864" width="9" style="1"/>
    <col min="4865" max="4865" width="2" style="1" customWidth="1"/>
    <col min="4866" max="4866" width="5" style="1" customWidth="1"/>
    <col min="4867" max="4867" width="12.5" style="1" customWidth="1"/>
    <col min="4868" max="4868" width="10.75" style="1" customWidth="1"/>
    <col min="4869" max="4870" width="10.375" style="1" customWidth="1"/>
    <col min="4871" max="4871" width="15.5" style="1" customWidth="1"/>
    <col min="4872" max="4872" width="38.125" style="1" customWidth="1"/>
    <col min="4873" max="5120" width="9" style="1"/>
    <col min="5121" max="5121" width="2" style="1" customWidth="1"/>
    <col min="5122" max="5122" width="5" style="1" customWidth="1"/>
    <col min="5123" max="5123" width="12.5" style="1" customWidth="1"/>
    <col min="5124" max="5124" width="10.75" style="1" customWidth="1"/>
    <col min="5125" max="5126" width="10.375" style="1" customWidth="1"/>
    <col min="5127" max="5127" width="15.5" style="1" customWidth="1"/>
    <col min="5128" max="5128" width="38.125" style="1" customWidth="1"/>
    <col min="5129" max="5376" width="9" style="1"/>
    <col min="5377" max="5377" width="2" style="1" customWidth="1"/>
    <col min="5378" max="5378" width="5" style="1" customWidth="1"/>
    <col min="5379" max="5379" width="12.5" style="1" customWidth="1"/>
    <col min="5380" max="5380" width="10.75" style="1" customWidth="1"/>
    <col min="5381" max="5382" width="10.375" style="1" customWidth="1"/>
    <col min="5383" max="5383" width="15.5" style="1" customWidth="1"/>
    <col min="5384" max="5384" width="38.125" style="1" customWidth="1"/>
    <col min="5385" max="5632" width="9" style="1"/>
    <col min="5633" max="5633" width="2" style="1" customWidth="1"/>
    <col min="5634" max="5634" width="5" style="1" customWidth="1"/>
    <col min="5635" max="5635" width="12.5" style="1" customWidth="1"/>
    <col min="5636" max="5636" width="10.75" style="1" customWidth="1"/>
    <col min="5637" max="5638" width="10.375" style="1" customWidth="1"/>
    <col min="5639" max="5639" width="15.5" style="1" customWidth="1"/>
    <col min="5640" max="5640" width="38.125" style="1" customWidth="1"/>
    <col min="5641" max="5888" width="9" style="1"/>
    <col min="5889" max="5889" width="2" style="1" customWidth="1"/>
    <col min="5890" max="5890" width="5" style="1" customWidth="1"/>
    <col min="5891" max="5891" width="12.5" style="1" customWidth="1"/>
    <col min="5892" max="5892" width="10.75" style="1" customWidth="1"/>
    <col min="5893" max="5894" width="10.375" style="1" customWidth="1"/>
    <col min="5895" max="5895" width="15.5" style="1" customWidth="1"/>
    <col min="5896" max="5896" width="38.125" style="1" customWidth="1"/>
    <col min="5897" max="6144" width="9" style="1"/>
    <col min="6145" max="6145" width="2" style="1" customWidth="1"/>
    <col min="6146" max="6146" width="5" style="1" customWidth="1"/>
    <col min="6147" max="6147" width="12.5" style="1" customWidth="1"/>
    <col min="6148" max="6148" width="10.75" style="1" customWidth="1"/>
    <col min="6149" max="6150" width="10.375" style="1" customWidth="1"/>
    <col min="6151" max="6151" width="15.5" style="1" customWidth="1"/>
    <col min="6152" max="6152" width="38.125" style="1" customWidth="1"/>
    <col min="6153" max="6400" width="9" style="1"/>
    <col min="6401" max="6401" width="2" style="1" customWidth="1"/>
    <col min="6402" max="6402" width="5" style="1" customWidth="1"/>
    <col min="6403" max="6403" width="12.5" style="1" customWidth="1"/>
    <col min="6404" max="6404" width="10.75" style="1" customWidth="1"/>
    <col min="6405" max="6406" width="10.375" style="1" customWidth="1"/>
    <col min="6407" max="6407" width="15.5" style="1" customWidth="1"/>
    <col min="6408" max="6408" width="38.125" style="1" customWidth="1"/>
    <col min="6409" max="6656" width="9" style="1"/>
    <col min="6657" max="6657" width="2" style="1" customWidth="1"/>
    <col min="6658" max="6658" width="5" style="1" customWidth="1"/>
    <col min="6659" max="6659" width="12.5" style="1" customWidth="1"/>
    <col min="6660" max="6660" width="10.75" style="1" customWidth="1"/>
    <col min="6661" max="6662" width="10.375" style="1" customWidth="1"/>
    <col min="6663" max="6663" width="15.5" style="1" customWidth="1"/>
    <col min="6664" max="6664" width="38.125" style="1" customWidth="1"/>
    <col min="6665" max="6912" width="9" style="1"/>
    <col min="6913" max="6913" width="2" style="1" customWidth="1"/>
    <col min="6914" max="6914" width="5" style="1" customWidth="1"/>
    <col min="6915" max="6915" width="12.5" style="1" customWidth="1"/>
    <col min="6916" max="6916" width="10.75" style="1" customWidth="1"/>
    <col min="6917" max="6918" width="10.375" style="1" customWidth="1"/>
    <col min="6919" max="6919" width="15.5" style="1" customWidth="1"/>
    <col min="6920" max="6920" width="38.125" style="1" customWidth="1"/>
    <col min="6921" max="7168" width="9" style="1"/>
    <col min="7169" max="7169" width="2" style="1" customWidth="1"/>
    <col min="7170" max="7170" width="5" style="1" customWidth="1"/>
    <col min="7171" max="7171" width="12.5" style="1" customWidth="1"/>
    <col min="7172" max="7172" width="10.75" style="1" customWidth="1"/>
    <col min="7173" max="7174" width="10.375" style="1" customWidth="1"/>
    <col min="7175" max="7175" width="15.5" style="1" customWidth="1"/>
    <col min="7176" max="7176" width="38.125" style="1" customWidth="1"/>
    <col min="7177" max="7424" width="9" style="1"/>
    <col min="7425" max="7425" width="2" style="1" customWidth="1"/>
    <col min="7426" max="7426" width="5" style="1" customWidth="1"/>
    <col min="7427" max="7427" width="12.5" style="1" customWidth="1"/>
    <col min="7428" max="7428" width="10.75" style="1" customWidth="1"/>
    <col min="7429" max="7430" width="10.375" style="1" customWidth="1"/>
    <col min="7431" max="7431" width="15.5" style="1" customWidth="1"/>
    <col min="7432" max="7432" width="38.125" style="1" customWidth="1"/>
    <col min="7433" max="7680" width="9" style="1"/>
    <col min="7681" max="7681" width="2" style="1" customWidth="1"/>
    <col min="7682" max="7682" width="5" style="1" customWidth="1"/>
    <col min="7683" max="7683" width="12.5" style="1" customWidth="1"/>
    <col min="7684" max="7684" width="10.75" style="1" customWidth="1"/>
    <col min="7685" max="7686" width="10.375" style="1" customWidth="1"/>
    <col min="7687" max="7687" width="15.5" style="1" customWidth="1"/>
    <col min="7688" max="7688" width="38.125" style="1" customWidth="1"/>
    <col min="7689" max="7936" width="9" style="1"/>
    <col min="7937" max="7937" width="2" style="1" customWidth="1"/>
    <col min="7938" max="7938" width="5" style="1" customWidth="1"/>
    <col min="7939" max="7939" width="12.5" style="1" customWidth="1"/>
    <col min="7940" max="7940" width="10.75" style="1" customWidth="1"/>
    <col min="7941" max="7942" width="10.375" style="1" customWidth="1"/>
    <col min="7943" max="7943" width="15.5" style="1" customWidth="1"/>
    <col min="7944" max="7944" width="38.125" style="1" customWidth="1"/>
    <col min="7945" max="8192" width="9" style="1"/>
    <col min="8193" max="8193" width="2" style="1" customWidth="1"/>
    <col min="8194" max="8194" width="5" style="1" customWidth="1"/>
    <col min="8195" max="8195" width="12.5" style="1" customWidth="1"/>
    <col min="8196" max="8196" width="10.75" style="1" customWidth="1"/>
    <col min="8197" max="8198" width="10.375" style="1" customWidth="1"/>
    <col min="8199" max="8199" width="15.5" style="1" customWidth="1"/>
    <col min="8200" max="8200" width="38.125" style="1" customWidth="1"/>
    <col min="8201" max="8448" width="9" style="1"/>
    <col min="8449" max="8449" width="2" style="1" customWidth="1"/>
    <col min="8450" max="8450" width="5" style="1" customWidth="1"/>
    <col min="8451" max="8451" width="12.5" style="1" customWidth="1"/>
    <col min="8452" max="8452" width="10.75" style="1" customWidth="1"/>
    <col min="8453" max="8454" width="10.375" style="1" customWidth="1"/>
    <col min="8455" max="8455" width="15.5" style="1" customWidth="1"/>
    <col min="8456" max="8456" width="38.125" style="1" customWidth="1"/>
    <col min="8457" max="8704" width="9" style="1"/>
    <col min="8705" max="8705" width="2" style="1" customWidth="1"/>
    <col min="8706" max="8706" width="5" style="1" customWidth="1"/>
    <col min="8707" max="8707" width="12.5" style="1" customWidth="1"/>
    <col min="8708" max="8708" width="10.75" style="1" customWidth="1"/>
    <col min="8709" max="8710" width="10.375" style="1" customWidth="1"/>
    <col min="8711" max="8711" width="15.5" style="1" customWidth="1"/>
    <col min="8712" max="8712" width="38.125" style="1" customWidth="1"/>
    <col min="8713" max="8960" width="9" style="1"/>
    <col min="8961" max="8961" width="2" style="1" customWidth="1"/>
    <col min="8962" max="8962" width="5" style="1" customWidth="1"/>
    <col min="8963" max="8963" width="12.5" style="1" customWidth="1"/>
    <col min="8964" max="8964" width="10.75" style="1" customWidth="1"/>
    <col min="8965" max="8966" width="10.375" style="1" customWidth="1"/>
    <col min="8967" max="8967" width="15.5" style="1" customWidth="1"/>
    <col min="8968" max="8968" width="38.125" style="1" customWidth="1"/>
    <col min="8969" max="9216" width="9" style="1"/>
    <col min="9217" max="9217" width="2" style="1" customWidth="1"/>
    <col min="9218" max="9218" width="5" style="1" customWidth="1"/>
    <col min="9219" max="9219" width="12.5" style="1" customWidth="1"/>
    <col min="9220" max="9220" width="10.75" style="1" customWidth="1"/>
    <col min="9221" max="9222" width="10.375" style="1" customWidth="1"/>
    <col min="9223" max="9223" width="15.5" style="1" customWidth="1"/>
    <col min="9224" max="9224" width="38.125" style="1" customWidth="1"/>
    <col min="9225" max="9472" width="9" style="1"/>
    <col min="9473" max="9473" width="2" style="1" customWidth="1"/>
    <col min="9474" max="9474" width="5" style="1" customWidth="1"/>
    <col min="9475" max="9475" width="12.5" style="1" customWidth="1"/>
    <col min="9476" max="9476" width="10.75" style="1" customWidth="1"/>
    <col min="9477" max="9478" width="10.375" style="1" customWidth="1"/>
    <col min="9479" max="9479" width="15.5" style="1" customWidth="1"/>
    <col min="9480" max="9480" width="38.125" style="1" customWidth="1"/>
    <col min="9481" max="9728" width="9" style="1"/>
    <col min="9729" max="9729" width="2" style="1" customWidth="1"/>
    <col min="9730" max="9730" width="5" style="1" customWidth="1"/>
    <col min="9731" max="9731" width="12.5" style="1" customWidth="1"/>
    <col min="9732" max="9732" width="10.75" style="1" customWidth="1"/>
    <col min="9733" max="9734" width="10.375" style="1" customWidth="1"/>
    <col min="9735" max="9735" width="15.5" style="1" customWidth="1"/>
    <col min="9736" max="9736" width="38.125" style="1" customWidth="1"/>
    <col min="9737" max="9984" width="9" style="1"/>
    <col min="9985" max="9985" width="2" style="1" customWidth="1"/>
    <col min="9986" max="9986" width="5" style="1" customWidth="1"/>
    <col min="9987" max="9987" width="12.5" style="1" customWidth="1"/>
    <col min="9988" max="9988" width="10.75" style="1" customWidth="1"/>
    <col min="9989" max="9990" width="10.375" style="1" customWidth="1"/>
    <col min="9991" max="9991" width="15.5" style="1" customWidth="1"/>
    <col min="9992" max="9992" width="38.125" style="1" customWidth="1"/>
    <col min="9993" max="10240" width="9" style="1"/>
    <col min="10241" max="10241" width="2" style="1" customWidth="1"/>
    <col min="10242" max="10242" width="5" style="1" customWidth="1"/>
    <col min="10243" max="10243" width="12.5" style="1" customWidth="1"/>
    <col min="10244" max="10244" width="10.75" style="1" customWidth="1"/>
    <col min="10245" max="10246" width="10.375" style="1" customWidth="1"/>
    <col min="10247" max="10247" width="15.5" style="1" customWidth="1"/>
    <col min="10248" max="10248" width="38.125" style="1" customWidth="1"/>
    <col min="10249" max="10496" width="9" style="1"/>
    <col min="10497" max="10497" width="2" style="1" customWidth="1"/>
    <col min="10498" max="10498" width="5" style="1" customWidth="1"/>
    <col min="10499" max="10499" width="12.5" style="1" customWidth="1"/>
    <col min="10500" max="10500" width="10.75" style="1" customWidth="1"/>
    <col min="10501" max="10502" width="10.375" style="1" customWidth="1"/>
    <col min="10503" max="10503" width="15.5" style="1" customWidth="1"/>
    <col min="10504" max="10504" width="38.125" style="1" customWidth="1"/>
    <col min="10505" max="10752" width="9" style="1"/>
    <col min="10753" max="10753" width="2" style="1" customWidth="1"/>
    <col min="10754" max="10754" width="5" style="1" customWidth="1"/>
    <col min="10755" max="10755" width="12.5" style="1" customWidth="1"/>
    <col min="10756" max="10756" width="10.75" style="1" customWidth="1"/>
    <col min="10757" max="10758" width="10.375" style="1" customWidth="1"/>
    <col min="10759" max="10759" width="15.5" style="1" customWidth="1"/>
    <col min="10760" max="10760" width="38.125" style="1" customWidth="1"/>
    <col min="10761" max="11008" width="9" style="1"/>
    <col min="11009" max="11009" width="2" style="1" customWidth="1"/>
    <col min="11010" max="11010" width="5" style="1" customWidth="1"/>
    <col min="11011" max="11011" width="12.5" style="1" customWidth="1"/>
    <col min="11012" max="11012" width="10.75" style="1" customWidth="1"/>
    <col min="11013" max="11014" width="10.375" style="1" customWidth="1"/>
    <col min="11015" max="11015" width="15.5" style="1" customWidth="1"/>
    <col min="11016" max="11016" width="38.125" style="1" customWidth="1"/>
    <col min="11017" max="11264" width="9" style="1"/>
    <col min="11265" max="11265" width="2" style="1" customWidth="1"/>
    <col min="11266" max="11266" width="5" style="1" customWidth="1"/>
    <col min="11267" max="11267" width="12.5" style="1" customWidth="1"/>
    <col min="11268" max="11268" width="10.75" style="1" customWidth="1"/>
    <col min="11269" max="11270" width="10.375" style="1" customWidth="1"/>
    <col min="11271" max="11271" width="15.5" style="1" customWidth="1"/>
    <col min="11272" max="11272" width="38.125" style="1" customWidth="1"/>
    <col min="11273" max="11520" width="9" style="1"/>
    <col min="11521" max="11521" width="2" style="1" customWidth="1"/>
    <col min="11522" max="11522" width="5" style="1" customWidth="1"/>
    <col min="11523" max="11523" width="12.5" style="1" customWidth="1"/>
    <col min="11524" max="11524" width="10.75" style="1" customWidth="1"/>
    <col min="11525" max="11526" width="10.375" style="1" customWidth="1"/>
    <col min="11527" max="11527" width="15.5" style="1" customWidth="1"/>
    <col min="11528" max="11528" width="38.125" style="1" customWidth="1"/>
    <col min="11529" max="11776" width="9" style="1"/>
    <col min="11777" max="11777" width="2" style="1" customWidth="1"/>
    <col min="11778" max="11778" width="5" style="1" customWidth="1"/>
    <col min="11779" max="11779" width="12.5" style="1" customWidth="1"/>
    <col min="11780" max="11780" width="10.75" style="1" customWidth="1"/>
    <col min="11781" max="11782" width="10.375" style="1" customWidth="1"/>
    <col min="11783" max="11783" width="15.5" style="1" customWidth="1"/>
    <col min="11784" max="11784" width="38.125" style="1" customWidth="1"/>
    <col min="11785" max="12032" width="9" style="1"/>
    <col min="12033" max="12033" width="2" style="1" customWidth="1"/>
    <col min="12034" max="12034" width="5" style="1" customWidth="1"/>
    <col min="12035" max="12035" width="12.5" style="1" customWidth="1"/>
    <col min="12036" max="12036" width="10.75" style="1" customWidth="1"/>
    <col min="12037" max="12038" width="10.375" style="1" customWidth="1"/>
    <col min="12039" max="12039" width="15.5" style="1" customWidth="1"/>
    <col min="12040" max="12040" width="38.125" style="1" customWidth="1"/>
    <col min="12041" max="12288" width="9" style="1"/>
    <col min="12289" max="12289" width="2" style="1" customWidth="1"/>
    <col min="12290" max="12290" width="5" style="1" customWidth="1"/>
    <col min="12291" max="12291" width="12.5" style="1" customWidth="1"/>
    <col min="12292" max="12292" width="10.75" style="1" customWidth="1"/>
    <col min="12293" max="12294" width="10.375" style="1" customWidth="1"/>
    <col min="12295" max="12295" width="15.5" style="1" customWidth="1"/>
    <col min="12296" max="12296" width="38.125" style="1" customWidth="1"/>
    <col min="12297" max="12544" width="9" style="1"/>
    <col min="12545" max="12545" width="2" style="1" customWidth="1"/>
    <col min="12546" max="12546" width="5" style="1" customWidth="1"/>
    <col min="12547" max="12547" width="12.5" style="1" customWidth="1"/>
    <col min="12548" max="12548" width="10.75" style="1" customWidth="1"/>
    <col min="12549" max="12550" width="10.375" style="1" customWidth="1"/>
    <col min="12551" max="12551" width="15.5" style="1" customWidth="1"/>
    <col min="12552" max="12552" width="38.125" style="1" customWidth="1"/>
    <col min="12553" max="12800" width="9" style="1"/>
    <col min="12801" max="12801" width="2" style="1" customWidth="1"/>
    <col min="12802" max="12802" width="5" style="1" customWidth="1"/>
    <col min="12803" max="12803" width="12.5" style="1" customWidth="1"/>
    <col min="12804" max="12804" width="10.75" style="1" customWidth="1"/>
    <col min="12805" max="12806" width="10.375" style="1" customWidth="1"/>
    <col min="12807" max="12807" width="15.5" style="1" customWidth="1"/>
    <col min="12808" max="12808" width="38.125" style="1" customWidth="1"/>
    <col min="12809" max="13056" width="9" style="1"/>
    <col min="13057" max="13057" width="2" style="1" customWidth="1"/>
    <col min="13058" max="13058" width="5" style="1" customWidth="1"/>
    <col min="13059" max="13059" width="12.5" style="1" customWidth="1"/>
    <col min="13060" max="13060" width="10.75" style="1" customWidth="1"/>
    <col min="13061" max="13062" width="10.375" style="1" customWidth="1"/>
    <col min="13063" max="13063" width="15.5" style="1" customWidth="1"/>
    <col min="13064" max="13064" width="38.125" style="1" customWidth="1"/>
    <col min="13065" max="13312" width="9" style="1"/>
    <col min="13313" max="13313" width="2" style="1" customWidth="1"/>
    <col min="13314" max="13314" width="5" style="1" customWidth="1"/>
    <col min="13315" max="13315" width="12.5" style="1" customWidth="1"/>
    <col min="13316" max="13316" width="10.75" style="1" customWidth="1"/>
    <col min="13317" max="13318" width="10.375" style="1" customWidth="1"/>
    <col min="13319" max="13319" width="15.5" style="1" customWidth="1"/>
    <col min="13320" max="13320" width="38.125" style="1" customWidth="1"/>
    <col min="13321" max="13568" width="9" style="1"/>
    <col min="13569" max="13569" width="2" style="1" customWidth="1"/>
    <col min="13570" max="13570" width="5" style="1" customWidth="1"/>
    <col min="13571" max="13571" width="12.5" style="1" customWidth="1"/>
    <col min="13572" max="13572" width="10.75" style="1" customWidth="1"/>
    <col min="13573" max="13574" width="10.375" style="1" customWidth="1"/>
    <col min="13575" max="13575" width="15.5" style="1" customWidth="1"/>
    <col min="13576" max="13576" width="38.125" style="1" customWidth="1"/>
    <col min="13577" max="13824" width="9" style="1"/>
    <col min="13825" max="13825" width="2" style="1" customWidth="1"/>
    <col min="13826" max="13826" width="5" style="1" customWidth="1"/>
    <col min="13827" max="13827" width="12.5" style="1" customWidth="1"/>
    <col min="13828" max="13828" width="10.75" style="1" customWidth="1"/>
    <col min="13829" max="13830" width="10.375" style="1" customWidth="1"/>
    <col min="13831" max="13831" width="15.5" style="1" customWidth="1"/>
    <col min="13832" max="13832" width="38.125" style="1" customWidth="1"/>
    <col min="13833" max="14080" width="9" style="1"/>
    <col min="14081" max="14081" width="2" style="1" customWidth="1"/>
    <col min="14082" max="14082" width="5" style="1" customWidth="1"/>
    <col min="14083" max="14083" width="12.5" style="1" customWidth="1"/>
    <col min="14084" max="14084" width="10.75" style="1" customWidth="1"/>
    <col min="14085" max="14086" width="10.375" style="1" customWidth="1"/>
    <col min="14087" max="14087" width="15.5" style="1" customWidth="1"/>
    <col min="14088" max="14088" width="38.125" style="1" customWidth="1"/>
    <col min="14089" max="14336" width="9" style="1"/>
    <col min="14337" max="14337" width="2" style="1" customWidth="1"/>
    <col min="14338" max="14338" width="5" style="1" customWidth="1"/>
    <col min="14339" max="14339" width="12.5" style="1" customWidth="1"/>
    <col min="14340" max="14340" width="10.75" style="1" customWidth="1"/>
    <col min="14341" max="14342" width="10.375" style="1" customWidth="1"/>
    <col min="14343" max="14343" width="15.5" style="1" customWidth="1"/>
    <col min="14344" max="14344" width="38.125" style="1" customWidth="1"/>
    <col min="14345" max="14592" width="9" style="1"/>
    <col min="14593" max="14593" width="2" style="1" customWidth="1"/>
    <col min="14594" max="14594" width="5" style="1" customWidth="1"/>
    <col min="14595" max="14595" width="12.5" style="1" customWidth="1"/>
    <col min="14596" max="14596" width="10.75" style="1" customWidth="1"/>
    <col min="14597" max="14598" width="10.375" style="1" customWidth="1"/>
    <col min="14599" max="14599" width="15.5" style="1" customWidth="1"/>
    <col min="14600" max="14600" width="38.125" style="1" customWidth="1"/>
    <col min="14601" max="14848" width="9" style="1"/>
    <col min="14849" max="14849" width="2" style="1" customWidth="1"/>
    <col min="14850" max="14850" width="5" style="1" customWidth="1"/>
    <col min="14851" max="14851" width="12.5" style="1" customWidth="1"/>
    <col min="14852" max="14852" width="10.75" style="1" customWidth="1"/>
    <col min="14853" max="14854" width="10.375" style="1" customWidth="1"/>
    <col min="14855" max="14855" width="15.5" style="1" customWidth="1"/>
    <col min="14856" max="14856" width="38.125" style="1" customWidth="1"/>
    <col min="14857" max="15104" width="9" style="1"/>
    <col min="15105" max="15105" width="2" style="1" customWidth="1"/>
    <col min="15106" max="15106" width="5" style="1" customWidth="1"/>
    <col min="15107" max="15107" width="12.5" style="1" customWidth="1"/>
    <col min="15108" max="15108" width="10.75" style="1" customWidth="1"/>
    <col min="15109" max="15110" width="10.375" style="1" customWidth="1"/>
    <col min="15111" max="15111" width="15.5" style="1" customWidth="1"/>
    <col min="15112" max="15112" width="38.125" style="1" customWidth="1"/>
    <col min="15113" max="15360" width="9" style="1"/>
    <col min="15361" max="15361" width="2" style="1" customWidth="1"/>
    <col min="15362" max="15362" width="5" style="1" customWidth="1"/>
    <col min="15363" max="15363" width="12.5" style="1" customWidth="1"/>
    <col min="15364" max="15364" width="10.75" style="1" customWidth="1"/>
    <col min="15365" max="15366" width="10.375" style="1" customWidth="1"/>
    <col min="15367" max="15367" width="15.5" style="1" customWidth="1"/>
    <col min="15368" max="15368" width="38.125" style="1" customWidth="1"/>
    <col min="15369" max="15616" width="9" style="1"/>
    <col min="15617" max="15617" width="2" style="1" customWidth="1"/>
    <col min="15618" max="15618" width="5" style="1" customWidth="1"/>
    <col min="15619" max="15619" width="12.5" style="1" customWidth="1"/>
    <col min="15620" max="15620" width="10.75" style="1" customWidth="1"/>
    <col min="15621" max="15622" width="10.375" style="1" customWidth="1"/>
    <col min="15623" max="15623" width="15.5" style="1" customWidth="1"/>
    <col min="15624" max="15624" width="38.125" style="1" customWidth="1"/>
    <col min="15625" max="15872" width="9" style="1"/>
    <col min="15873" max="15873" width="2" style="1" customWidth="1"/>
    <col min="15874" max="15874" width="5" style="1" customWidth="1"/>
    <col min="15875" max="15875" width="12.5" style="1" customWidth="1"/>
    <col min="15876" max="15876" width="10.75" style="1" customWidth="1"/>
    <col min="15877" max="15878" width="10.375" style="1" customWidth="1"/>
    <col min="15879" max="15879" width="15.5" style="1" customWidth="1"/>
    <col min="15880" max="15880" width="38.125" style="1" customWidth="1"/>
    <col min="15881" max="16128" width="9" style="1"/>
    <col min="16129" max="16129" width="2" style="1" customWidth="1"/>
    <col min="16130" max="16130" width="5" style="1" customWidth="1"/>
    <col min="16131" max="16131" width="12.5" style="1" customWidth="1"/>
    <col min="16132" max="16132" width="10.75" style="1" customWidth="1"/>
    <col min="16133" max="16134" width="10.375" style="1" customWidth="1"/>
    <col min="16135" max="16135" width="15.5" style="1" customWidth="1"/>
    <col min="16136" max="16136" width="38.125" style="1" customWidth="1"/>
    <col min="16137" max="16384" width="9" style="1"/>
  </cols>
  <sheetData>
    <row r="1" spans="2:12" ht="17.25" customHeight="1">
      <c r="H1" s="151" t="s">
        <v>169</v>
      </c>
      <c r="L1" s="1" t="s">
        <v>169</v>
      </c>
    </row>
    <row r="2" spans="2:12" ht="11.25" customHeight="1">
      <c r="B2" s="410" t="s">
        <v>127</v>
      </c>
      <c r="C2" s="410"/>
      <c r="D2" s="410"/>
      <c r="E2" s="133"/>
      <c r="F2" s="133"/>
      <c r="G2" s="411" t="s">
        <v>47</v>
      </c>
      <c r="H2" s="412">
        <f>完了報告書!E10</f>
        <v>0</v>
      </c>
    </row>
    <row r="3" spans="2:12" ht="15" customHeight="1">
      <c r="B3" s="410"/>
      <c r="C3" s="410"/>
      <c r="D3" s="410"/>
      <c r="E3" s="133"/>
      <c r="F3" s="133"/>
      <c r="G3" s="411"/>
      <c r="H3" s="413"/>
    </row>
    <row r="4" spans="2:12" ht="26.25" customHeight="1" thickBot="1">
      <c r="B4" s="414" t="s">
        <v>165</v>
      </c>
      <c r="C4" s="414"/>
      <c r="D4" s="414"/>
      <c r="E4" s="414"/>
      <c r="F4" s="414"/>
      <c r="G4" s="414"/>
      <c r="H4" s="414"/>
    </row>
    <row r="5" spans="2:12" ht="13.5" customHeight="1">
      <c r="B5" s="415" t="s">
        <v>128</v>
      </c>
      <c r="C5" s="415" t="s">
        <v>129</v>
      </c>
      <c r="D5" s="415" t="s">
        <v>130</v>
      </c>
      <c r="E5" s="417" t="s">
        <v>131</v>
      </c>
      <c r="F5" s="418"/>
      <c r="G5" s="415" t="s">
        <v>132</v>
      </c>
      <c r="H5" s="415" t="s">
        <v>133</v>
      </c>
    </row>
    <row r="6" spans="2:12" ht="41.25" customHeight="1" thickBot="1">
      <c r="B6" s="416"/>
      <c r="C6" s="416"/>
      <c r="D6" s="416"/>
      <c r="E6" s="400" t="s">
        <v>134</v>
      </c>
      <c r="F6" s="401"/>
      <c r="G6" s="416"/>
      <c r="H6" s="416"/>
    </row>
    <row r="7" spans="2:12" ht="12" customHeight="1">
      <c r="B7" s="402">
        <v>4</v>
      </c>
      <c r="C7" s="405"/>
      <c r="D7" s="408"/>
      <c r="E7" s="422"/>
      <c r="F7" s="423"/>
      <c r="G7" s="405"/>
      <c r="H7" s="419"/>
    </row>
    <row r="8" spans="2:12" ht="12" customHeight="1">
      <c r="B8" s="403"/>
      <c r="C8" s="406"/>
      <c r="D8" s="409"/>
      <c r="E8" s="424"/>
      <c r="F8" s="425"/>
      <c r="G8" s="406"/>
      <c r="H8" s="420"/>
    </row>
    <row r="9" spans="2:12" ht="12" customHeight="1">
      <c r="B9" s="403"/>
      <c r="C9" s="406"/>
      <c r="D9" s="409"/>
      <c r="E9" s="424"/>
      <c r="F9" s="425"/>
      <c r="G9" s="406"/>
      <c r="H9" s="420"/>
    </row>
    <row r="10" spans="2:12" ht="12" customHeight="1">
      <c r="B10" s="404"/>
      <c r="C10" s="407"/>
      <c r="D10" s="409"/>
      <c r="E10" s="426"/>
      <c r="F10" s="427"/>
      <c r="G10" s="407"/>
      <c r="H10" s="421"/>
    </row>
    <row r="11" spans="2:12" ht="12" customHeight="1">
      <c r="B11" s="428">
        <v>5</v>
      </c>
      <c r="C11" s="406"/>
      <c r="D11" s="409"/>
      <c r="E11" s="435"/>
      <c r="F11" s="436"/>
      <c r="G11" s="429"/>
      <c r="H11" s="432"/>
    </row>
    <row r="12" spans="2:12" ht="12" customHeight="1">
      <c r="B12" s="403"/>
      <c r="C12" s="406"/>
      <c r="D12" s="409"/>
      <c r="E12" s="424"/>
      <c r="F12" s="425"/>
      <c r="G12" s="430"/>
      <c r="H12" s="433"/>
    </row>
    <row r="13" spans="2:12" ht="12" customHeight="1">
      <c r="B13" s="403"/>
      <c r="C13" s="406"/>
      <c r="D13" s="409"/>
      <c r="E13" s="424"/>
      <c r="F13" s="425"/>
      <c r="G13" s="430"/>
      <c r="H13" s="433"/>
    </row>
    <row r="14" spans="2:12" ht="12" customHeight="1">
      <c r="B14" s="404"/>
      <c r="C14" s="407"/>
      <c r="D14" s="409"/>
      <c r="E14" s="426"/>
      <c r="F14" s="427"/>
      <c r="G14" s="431"/>
      <c r="H14" s="434"/>
    </row>
    <row r="15" spans="2:12" ht="12" customHeight="1">
      <c r="B15" s="428">
        <v>6</v>
      </c>
      <c r="C15" s="406"/>
      <c r="D15" s="409"/>
      <c r="E15" s="435"/>
      <c r="F15" s="436"/>
      <c r="G15" s="429"/>
      <c r="H15" s="432"/>
    </row>
    <row r="16" spans="2:12" ht="12" customHeight="1">
      <c r="B16" s="403"/>
      <c r="C16" s="406"/>
      <c r="D16" s="409"/>
      <c r="E16" s="424"/>
      <c r="F16" s="425"/>
      <c r="G16" s="430"/>
      <c r="H16" s="433"/>
    </row>
    <row r="17" spans="2:8" ht="12" customHeight="1">
      <c r="B17" s="403"/>
      <c r="C17" s="406"/>
      <c r="D17" s="409"/>
      <c r="E17" s="424"/>
      <c r="F17" s="425"/>
      <c r="G17" s="430"/>
      <c r="H17" s="433"/>
    </row>
    <row r="18" spans="2:8" ht="12" customHeight="1">
      <c r="B18" s="404"/>
      <c r="C18" s="407"/>
      <c r="D18" s="409"/>
      <c r="E18" s="426"/>
      <c r="F18" s="427"/>
      <c r="G18" s="431"/>
      <c r="H18" s="434"/>
    </row>
    <row r="19" spans="2:8" ht="12" customHeight="1">
      <c r="B19" s="403">
        <v>7</v>
      </c>
      <c r="C19" s="406"/>
      <c r="D19" s="409"/>
      <c r="E19" s="435"/>
      <c r="F19" s="436"/>
      <c r="G19" s="429"/>
      <c r="H19" s="432"/>
    </row>
    <row r="20" spans="2:8" ht="12" customHeight="1">
      <c r="B20" s="403"/>
      <c r="C20" s="406"/>
      <c r="D20" s="409"/>
      <c r="E20" s="424"/>
      <c r="F20" s="425"/>
      <c r="G20" s="430"/>
      <c r="H20" s="433"/>
    </row>
    <row r="21" spans="2:8" ht="12" customHeight="1">
      <c r="B21" s="403"/>
      <c r="C21" s="406"/>
      <c r="D21" s="409"/>
      <c r="E21" s="424"/>
      <c r="F21" s="425"/>
      <c r="G21" s="430"/>
      <c r="H21" s="433"/>
    </row>
    <row r="22" spans="2:8" ht="12" customHeight="1">
      <c r="B22" s="404"/>
      <c r="C22" s="407"/>
      <c r="D22" s="409"/>
      <c r="E22" s="426"/>
      <c r="F22" s="427"/>
      <c r="G22" s="431"/>
      <c r="H22" s="434"/>
    </row>
    <row r="23" spans="2:8" ht="12" customHeight="1">
      <c r="B23" s="428">
        <v>8</v>
      </c>
      <c r="C23" s="406"/>
      <c r="D23" s="409"/>
      <c r="E23" s="435"/>
      <c r="F23" s="436"/>
      <c r="G23" s="429"/>
      <c r="H23" s="437"/>
    </row>
    <row r="24" spans="2:8" ht="12" customHeight="1">
      <c r="B24" s="403"/>
      <c r="C24" s="406"/>
      <c r="D24" s="409"/>
      <c r="E24" s="424"/>
      <c r="F24" s="425"/>
      <c r="G24" s="430"/>
      <c r="H24" s="420"/>
    </row>
    <row r="25" spans="2:8" ht="12" customHeight="1">
      <c r="B25" s="403"/>
      <c r="C25" s="406"/>
      <c r="D25" s="409"/>
      <c r="E25" s="424"/>
      <c r="F25" s="425"/>
      <c r="G25" s="430"/>
      <c r="H25" s="420"/>
    </row>
    <row r="26" spans="2:8" ht="12" customHeight="1">
      <c r="B26" s="404"/>
      <c r="C26" s="407"/>
      <c r="D26" s="409"/>
      <c r="E26" s="426"/>
      <c r="F26" s="427"/>
      <c r="G26" s="431"/>
      <c r="H26" s="421"/>
    </row>
    <row r="27" spans="2:8" ht="12" customHeight="1">
      <c r="B27" s="428">
        <v>9</v>
      </c>
      <c r="C27" s="406"/>
      <c r="D27" s="409"/>
      <c r="E27" s="435"/>
      <c r="F27" s="436"/>
      <c r="G27" s="429"/>
      <c r="H27" s="432"/>
    </row>
    <row r="28" spans="2:8" ht="12" customHeight="1">
      <c r="B28" s="403"/>
      <c r="C28" s="406"/>
      <c r="D28" s="409"/>
      <c r="E28" s="424"/>
      <c r="F28" s="425"/>
      <c r="G28" s="430"/>
      <c r="H28" s="433"/>
    </row>
    <row r="29" spans="2:8" ht="12" customHeight="1">
      <c r="B29" s="403"/>
      <c r="C29" s="406"/>
      <c r="D29" s="409"/>
      <c r="E29" s="424"/>
      <c r="F29" s="425"/>
      <c r="G29" s="430"/>
      <c r="H29" s="433"/>
    </row>
    <row r="30" spans="2:8" ht="12" customHeight="1">
      <c r="B30" s="404"/>
      <c r="C30" s="407"/>
      <c r="D30" s="409"/>
      <c r="E30" s="426"/>
      <c r="F30" s="427"/>
      <c r="G30" s="431"/>
      <c r="H30" s="434"/>
    </row>
    <row r="31" spans="2:8" ht="12" customHeight="1">
      <c r="B31" s="428">
        <v>10</v>
      </c>
      <c r="C31" s="406"/>
      <c r="D31" s="409"/>
      <c r="E31" s="435"/>
      <c r="F31" s="436"/>
      <c r="G31" s="429"/>
      <c r="H31" s="432"/>
    </row>
    <row r="32" spans="2:8" ht="12" customHeight="1">
      <c r="B32" s="403"/>
      <c r="C32" s="406"/>
      <c r="D32" s="409"/>
      <c r="E32" s="424"/>
      <c r="F32" s="425"/>
      <c r="G32" s="430"/>
      <c r="H32" s="433"/>
    </row>
    <row r="33" spans="2:8" ht="12" customHeight="1">
      <c r="B33" s="403"/>
      <c r="C33" s="406"/>
      <c r="D33" s="409"/>
      <c r="E33" s="424"/>
      <c r="F33" s="425"/>
      <c r="G33" s="430"/>
      <c r="H33" s="433"/>
    </row>
    <row r="34" spans="2:8" ht="12" customHeight="1">
      <c r="B34" s="404"/>
      <c r="C34" s="407"/>
      <c r="D34" s="409"/>
      <c r="E34" s="426"/>
      <c r="F34" s="427"/>
      <c r="G34" s="431"/>
      <c r="H34" s="434"/>
    </row>
    <row r="35" spans="2:8" ht="12" customHeight="1">
      <c r="B35" s="428">
        <v>11</v>
      </c>
      <c r="C35" s="406"/>
      <c r="D35" s="409"/>
      <c r="E35" s="435"/>
      <c r="F35" s="436"/>
      <c r="G35" s="429"/>
      <c r="H35" s="432"/>
    </row>
    <row r="36" spans="2:8" ht="12" customHeight="1">
      <c r="B36" s="403"/>
      <c r="C36" s="406"/>
      <c r="D36" s="409"/>
      <c r="E36" s="424"/>
      <c r="F36" s="425"/>
      <c r="G36" s="430"/>
      <c r="H36" s="433"/>
    </row>
    <row r="37" spans="2:8" ht="12" customHeight="1">
      <c r="B37" s="403"/>
      <c r="C37" s="406"/>
      <c r="D37" s="409"/>
      <c r="E37" s="424"/>
      <c r="F37" s="425"/>
      <c r="G37" s="430"/>
      <c r="H37" s="433"/>
    </row>
    <row r="38" spans="2:8" ht="12" customHeight="1">
      <c r="B38" s="404"/>
      <c r="C38" s="407"/>
      <c r="D38" s="409"/>
      <c r="E38" s="426"/>
      <c r="F38" s="427"/>
      <c r="G38" s="431"/>
      <c r="H38" s="434"/>
    </row>
    <row r="39" spans="2:8" ht="12" customHeight="1">
      <c r="B39" s="428">
        <v>12</v>
      </c>
      <c r="C39" s="406"/>
      <c r="D39" s="409"/>
      <c r="E39" s="435"/>
      <c r="F39" s="436"/>
      <c r="G39" s="429"/>
      <c r="H39" s="432"/>
    </row>
    <row r="40" spans="2:8" ht="12" customHeight="1">
      <c r="B40" s="403"/>
      <c r="C40" s="406"/>
      <c r="D40" s="409"/>
      <c r="E40" s="424"/>
      <c r="F40" s="425"/>
      <c r="G40" s="430"/>
      <c r="H40" s="433"/>
    </row>
    <row r="41" spans="2:8" ht="12" customHeight="1">
      <c r="B41" s="403"/>
      <c r="C41" s="406"/>
      <c r="D41" s="409"/>
      <c r="E41" s="424"/>
      <c r="F41" s="425"/>
      <c r="G41" s="430"/>
      <c r="H41" s="433"/>
    </row>
    <row r="42" spans="2:8" ht="12" customHeight="1">
      <c r="B42" s="404"/>
      <c r="C42" s="407"/>
      <c r="D42" s="409"/>
      <c r="E42" s="426"/>
      <c r="F42" s="427"/>
      <c r="G42" s="431"/>
      <c r="H42" s="434"/>
    </row>
    <row r="43" spans="2:8" ht="12" customHeight="1">
      <c r="B43" s="428">
        <v>1</v>
      </c>
      <c r="C43" s="406"/>
      <c r="D43" s="409"/>
      <c r="E43" s="435"/>
      <c r="F43" s="436"/>
      <c r="G43" s="429"/>
      <c r="H43" s="432"/>
    </row>
    <row r="44" spans="2:8" ht="12" customHeight="1">
      <c r="B44" s="403"/>
      <c r="C44" s="406"/>
      <c r="D44" s="409"/>
      <c r="E44" s="424"/>
      <c r="F44" s="425"/>
      <c r="G44" s="430"/>
      <c r="H44" s="433"/>
    </row>
    <row r="45" spans="2:8" ht="12" customHeight="1">
      <c r="B45" s="403"/>
      <c r="C45" s="406"/>
      <c r="D45" s="409"/>
      <c r="E45" s="424"/>
      <c r="F45" s="425"/>
      <c r="G45" s="430"/>
      <c r="H45" s="433"/>
    </row>
    <row r="46" spans="2:8" ht="12" customHeight="1">
      <c r="B46" s="404"/>
      <c r="C46" s="407"/>
      <c r="D46" s="409"/>
      <c r="E46" s="426"/>
      <c r="F46" s="427"/>
      <c r="G46" s="431"/>
      <c r="H46" s="434"/>
    </row>
    <row r="47" spans="2:8" ht="12" customHeight="1">
      <c r="B47" s="428">
        <v>2</v>
      </c>
      <c r="C47" s="406"/>
      <c r="D47" s="409"/>
      <c r="E47" s="435"/>
      <c r="F47" s="436"/>
      <c r="G47" s="429"/>
      <c r="H47" s="432"/>
    </row>
    <row r="48" spans="2:8" ht="12" customHeight="1">
      <c r="B48" s="403"/>
      <c r="C48" s="406"/>
      <c r="D48" s="409"/>
      <c r="E48" s="424"/>
      <c r="F48" s="425"/>
      <c r="G48" s="430"/>
      <c r="H48" s="433"/>
    </row>
    <row r="49" spans="2:8" ht="12" customHeight="1">
      <c r="B49" s="403"/>
      <c r="C49" s="406"/>
      <c r="D49" s="409"/>
      <c r="E49" s="424"/>
      <c r="F49" s="425"/>
      <c r="G49" s="430"/>
      <c r="H49" s="433"/>
    </row>
    <row r="50" spans="2:8" ht="12" customHeight="1">
      <c r="B50" s="404"/>
      <c r="C50" s="407"/>
      <c r="D50" s="409"/>
      <c r="E50" s="426"/>
      <c r="F50" s="427"/>
      <c r="G50" s="431"/>
      <c r="H50" s="434"/>
    </row>
    <row r="51" spans="2:8" ht="12" customHeight="1">
      <c r="B51" s="428">
        <v>3</v>
      </c>
      <c r="C51" s="406"/>
      <c r="D51" s="409"/>
      <c r="E51" s="435"/>
      <c r="F51" s="436"/>
      <c r="G51" s="438"/>
      <c r="H51" s="432"/>
    </row>
    <row r="52" spans="2:8" ht="12" customHeight="1">
      <c r="B52" s="403"/>
      <c r="C52" s="406"/>
      <c r="D52" s="409"/>
      <c r="E52" s="424"/>
      <c r="F52" s="425"/>
      <c r="G52" s="406"/>
      <c r="H52" s="433"/>
    </row>
    <row r="53" spans="2:8" ht="12" customHeight="1">
      <c r="B53" s="403"/>
      <c r="C53" s="406"/>
      <c r="D53" s="409"/>
      <c r="E53" s="424"/>
      <c r="F53" s="425"/>
      <c r="G53" s="406"/>
      <c r="H53" s="433"/>
    </row>
    <row r="54" spans="2:8" ht="12" customHeight="1" thickBot="1">
      <c r="B54" s="403"/>
      <c r="C54" s="407"/>
      <c r="D54" s="438"/>
      <c r="E54" s="440"/>
      <c r="F54" s="441"/>
      <c r="G54" s="439"/>
      <c r="H54" s="434"/>
    </row>
    <row r="55" spans="2:8" ht="21" customHeight="1">
      <c r="B55" s="134"/>
      <c r="C55" s="442" t="s">
        <v>135</v>
      </c>
      <c r="D55" s="443"/>
      <c r="E55" s="444" t="s">
        <v>136</v>
      </c>
      <c r="F55" s="443"/>
      <c r="G55" s="444" t="s">
        <v>137</v>
      </c>
      <c r="H55" s="443"/>
    </row>
    <row r="56" spans="2:8" ht="42" customHeight="1" thickBot="1">
      <c r="B56" s="135"/>
      <c r="C56" s="445">
        <f>SUM(D7:D54)</f>
        <v>0</v>
      </c>
      <c r="D56" s="446"/>
      <c r="E56" s="447">
        <f>SUM(E7:F54)</f>
        <v>0</v>
      </c>
      <c r="F56" s="448"/>
      <c r="G56" s="449"/>
      <c r="H56" s="450"/>
    </row>
    <row r="57" spans="2:8" ht="21" customHeight="1">
      <c r="B57" s="135"/>
      <c r="C57" s="453" t="s">
        <v>138</v>
      </c>
      <c r="D57" s="454"/>
      <c r="E57" s="455" t="s">
        <v>139</v>
      </c>
      <c r="F57" s="456"/>
      <c r="G57" s="449"/>
      <c r="H57" s="450"/>
    </row>
    <row r="58" spans="2:8" ht="42" customHeight="1" thickBot="1">
      <c r="B58" s="136" t="s">
        <v>140</v>
      </c>
      <c r="C58" s="445">
        <f>IF(ISERROR(SUM(C56/12)),"",(SUM(C56/12)))</f>
        <v>0</v>
      </c>
      <c r="D58" s="446"/>
      <c r="E58" s="457" t="str">
        <f>IF(ISERROR(SUM(E56/C56)),"",(SUM(E56/C56)))</f>
        <v/>
      </c>
      <c r="F58" s="458"/>
      <c r="G58" s="451"/>
      <c r="H58" s="452"/>
    </row>
    <row r="59" spans="2:8" ht="20.25" customHeight="1" thickBot="1">
      <c r="B59" s="465" t="s">
        <v>141</v>
      </c>
      <c r="C59" s="466"/>
      <c r="D59" s="466"/>
      <c r="E59" s="466"/>
      <c r="F59" s="466"/>
      <c r="G59" s="466"/>
      <c r="H59" s="466"/>
    </row>
    <row r="60" spans="2:8" ht="18" customHeight="1">
      <c r="B60" s="467" t="s">
        <v>142</v>
      </c>
      <c r="C60" s="468"/>
      <c r="D60" s="468"/>
      <c r="E60" s="468"/>
      <c r="F60" s="468"/>
      <c r="G60" s="469" t="s">
        <v>143</v>
      </c>
      <c r="H60" s="470"/>
    </row>
    <row r="61" spans="2:8" ht="18" customHeight="1">
      <c r="B61" s="459" t="s">
        <v>144</v>
      </c>
      <c r="C61" s="460"/>
      <c r="D61" s="460"/>
      <c r="E61" s="460"/>
      <c r="F61" s="460"/>
      <c r="G61" s="460" t="s">
        <v>145</v>
      </c>
      <c r="H61" s="461"/>
    </row>
    <row r="62" spans="2:8" ht="18" customHeight="1">
      <c r="B62" s="459" t="s">
        <v>146</v>
      </c>
      <c r="C62" s="460"/>
      <c r="D62" s="460"/>
      <c r="E62" s="460"/>
      <c r="F62" s="460"/>
      <c r="G62" s="460" t="s">
        <v>166</v>
      </c>
      <c r="H62" s="461"/>
    </row>
    <row r="63" spans="2:8" ht="18" customHeight="1">
      <c r="B63" s="459" t="s">
        <v>147</v>
      </c>
      <c r="C63" s="460"/>
      <c r="D63" s="460"/>
      <c r="E63" s="460"/>
      <c r="F63" s="460"/>
      <c r="G63" s="460" t="s">
        <v>167</v>
      </c>
      <c r="H63" s="461"/>
    </row>
    <row r="64" spans="2:8" ht="18" customHeight="1">
      <c r="B64" s="459" t="s">
        <v>148</v>
      </c>
      <c r="C64" s="460"/>
      <c r="D64" s="460"/>
      <c r="E64" s="460"/>
      <c r="F64" s="460"/>
      <c r="G64" s="460" t="s">
        <v>149</v>
      </c>
      <c r="H64" s="461"/>
    </row>
    <row r="65" spans="2:8" ht="18" customHeight="1" thickBot="1">
      <c r="B65" s="462" t="s">
        <v>150</v>
      </c>
      <c r="C65" s="463"/>
      <c r="D65" s="463"/>
      <c r="E65" s="463"/>
      <c r="F65" s="463"/>
      <c r="G65" s="463" t="s">
        <v>151</v>
      </c>
      <c r="H65" s="464"/>
    </row>
    <row r="66" spans="2:8" ht="14.25">
      <c r="B66" s="137"/>
      <c r="C66" s="138"/>
      <c r="D66" s="138"/>
      <c r="E66" s="138"/>
      <c r="F66" s="138"/>
      <c r="G66" s="138"/>
      <c r="H66" s="138"/>
    </row>
    <row r="67" spans="2:8" ht="14.25">
      <c r="B67" s="137"/>
      <c r="C67" s="138"/>
      <c r="D67" s="138"/>
      <c r="E67" s="138"/>
      <c r="F67" s="138"/>
      <c r="G67" s="138"/>
      <c r="H67" s="138"/>
    </row>
  </sheetData>
  <mergeCells count="106">
    <mergeCell ref="B63:F63"/>
    <mergeCell ref="G63:H63"/>
    <mergeCell ref="B64:F64"/>
    <mergeCell ref="G64:H64"/>
    <mergeCell ref="B65:F65"/>
    <mergeCell ref="G65:H65"/>
    <mergeCell ref="B59:H59"/>
    <mergeCell ref="B60:F60"/>
    <mergeCell ref="G60:H60"/>
    <mergeCell ref="B61:F61"/>
    <mergeCell ref="G61:H61"/>
    <mergeCell ref="B62:F62"/>
    <mergeCell ref="G62:H62"/>
    <mergeCell ref="C55:D55"/>
    <mergeCell ref="E55:F55"/>
    <mergeCell ref="G55:H55"/>
    <mergeCell ref="C56:D56"/>
    <mergeCell ref="E56:F56"/>
    <mergeCell ref="G56:H58"/>
    <mergeCell ref="C57:D57"/>
    <mergeCell ref="E57:F57"/>
    <mergeCell ref="C58:D58"/>
    <mergeCell ref="E58:F58"/>
    <mergeCell ref="H47:H50"/>
    <mergeCell ref="B51:B54"/>
    <mergeCell ref="C51:C54"/>
    <mergeCell ref="D51:D54"/>
    <mergeCell ref="G51:G54"/>
    <mergeCell ref="H51:H54"/>
    <mergeCell ref="B47:B50"/>
    <mergeCell ref="C47:C50"/>
    <mergeCell ref="D47:D50"/>
    <mergeCell ref="G47:G50"/>
    <mergeCell ref="E47:F50"/>
    <mergeCell ref="E51:F54"/>
    <mergeCell ref="H39:H42"/>
    <mergeCell ref="B43:B46"/>
    <mergeCell ref="C43:C46"/>
    <mergeCell ref="D43:D46"/>
    <mergeCell ref="G43:G46"/>
    <mergeCell ref="H43:H46"/>
    <mergeCell ref="B39:B42"/>
    <mergeCell ref="C39:C42"/>
    <mergeCell ref="D39:D42"/>
    <mergeCell ref="G39:G42"/>
    <mergeCell ref="E39:F42"/>
    <mergeCell ref="E43:F46"/>
    <mergeCell ref="H31:H34"/>
    <mergeCell ref="B35:B38"/>
    <mergeCell ref="C35:C38"/>
    <mergeCell ref="D35:D38"/>
    <mergeCell ref="G35:G38"/>
    <mergeCell ref="H35:H38"/>
    <mergeCell ref="B31:B34"/>
    <mergeCell ref="C31:C34"/>
    <mergeCell ref="D31:D34"/>
    <mergeCell ref="G31:G34"/>
    <mergeCell ref="E35:F38"/>
    <mergeCell ref="E31:F34"/>
    <mergeCell ref="H23:H26"/>
    <mergeCell ref="B27:B30"/>
    <mergeCell ref="C27:C30"/>
    <mergeCell ref="D27:D30"/>
    <mergeCell ref="G27:G30"/>
    <mergeCell ref="H27:H30"/>
    <mergeCell ref="B23:B26"/>
    <mergeCell ref="C23:C26"/>
    <mergeCell ref="D23:D26"/>
    <mergeCell ref="G23:G26"/>
    <mergeCell ref="E27:F30"/>
    <mergeCell ref="E23:F26"/>
    <mergeCell ref="B11:B14"/>
    <mergeCell ref="C11:C14"/>
    <mergeCell ref="D11:D14"/>
    <mergeCell ref="G11:G14"/>
    <mergeCell ref="H11:H14"/>
    <mergeCell ref="H15:H18"/>
    <mergeCell ref="B19:B22"/>
    <mergeCell ref="C19:C22"/>
    <mergeCell ref="D19:D22"/>
    <mergeCell ref="G19:G22"/>
    <mergeCell ref="H19:H22"/>
    <mergeCell ref="B15:B18"/>
    <mergeCell ref="C15:C18"/>
    <mergeCell ref="D15:D18"/>
    <mergeCell ref="G15:G18"/>
    <mergeCell ref="E11:F14"/>
    <mergeCell ref="E15:F18"/>
    <mergeCell ref="E19:F22"/>
    <mergeCell ref="E6:F6"/>
    <mergeCell ref="B7:B10"/>
    <mergeCell ref="C7:C10"/>
    <mergeCell ref="D7:D10"/>
    <mergeCell ref="B2:D3"/>
    <mergeCell ref="G2:G3"/>
    <mergeCell ref="H2:H3"/>
    <mergeCell ref="B4:H4"/>
    <mergeCell ref="B5:B6"/>
    <mergeCell ref="C5:C6"/>
    <mergeCell ref="D5:D6"/>
    <mergeCell ref="E5:F5"/>
    <mergeCell ref="G5:G6"/>
    <mergeCell ref="H5:H6"/>
    <mergeCell ref="G7:G10"/>
    <mergeCell ref="H7:H10"/>
    <mergeCell ref="E7:F10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184-EAEA-4816-A9F0-BF15D3AF7A3A}">
  <dimension ref="A1:M38"/>
  <sheetViews>
    <sheetView view="pageBreakPreview" zoomScale="80" zoomScaleNormal="100" zoomScaleSheetLayoutView="80" workbookViewId="0"/>
  </sheetViews>
  <sheetFormatPr defaultRowHeight="13.5"/>
  <cols>
    <col min="13" max="13" width="14" customWidth="1"/>
    <col min="269" max="269" width="14" customWidth="1"/>
    <col min="525" max="525" width="14" customWidth="1"/>
    <col min="781" max="781" width="14" customWidth="1"/>
    <col min="1037" max="1037" width="14" customWidth="1"/>
    <col min="1293" max="1293" width="14" customWidth="1"/>
    <col min="1549" max="1549" width="14" customWidth="1"/>
    <col min="1805" max="1805" width="14" customWidth="1"/>
    <col min="2061" max="2061" width="14" customWidth="1"/>
    <col min="2317" max="2317" width="14" customWidth="1"/>
    <col min="2573" max="2573" width="14" customWidth="1"/>
    <col min="2829" max="2829" width="14" customWidth="1"/>
    <col min="3085" max="3085" width="14" customWidth="1"/>
    <col min="3341" max="3341" width="14" customWidth="1"/>
    <col min="3597" max="3597" width="14" customWidth="1"/>
    <col min="3853" max="3853" width="14" customWidth="1"/>
    <col min="4109" max="4109" width="14" customWidth="1"/>
    <col min="4365" max="4365" width="14" customWidth="1"/>
    <col min="4621" max="4621" width="14" customWidth="1"/>
    <col min="4877" max="4877" width="14" customWidth="1"/>
    <col min="5133" max="5133" width="14" customWidth="1"/>
    <col min="5389" max="5389" width="14" customWidth="1"/>
    <col min="5645" max="5645" width="14" customWidth="1"/>
    <col min="5901" max="5901" width="14" customWidth="1"/>
    <col min="6157" max="6157" width="14" customWidth="1"/>
    <col min="6413" max="6413" width="14" customWidth="1"/>
    <col min="6669" max="6669" width="14" customWidth="1"/>
    <col min="6925" max="6925" width="14" customWidth="1"/>
    <col min="7181" max="7181" width="14" customWidth="1"/>
    <col min="7437" max="7437" width="14" customWidth="1"/>
    <col min="7693" max="7693" width="14" customWidth="1"/>
    <col min="7949" max="7949" width="14" customWidth="1"/>
    <col min="8205" max="8205" width="14" customWidth="1"/>
    <col min="8461" max="8461" width="14" customWidth="1"/>
    <col min="8717" max="8717" width="14" customWidth="1"/>
    <col min="8973" max="8973" width="14" customWidth="1"/>
    <col min="9229" max="9229" width="14" customWidth="1"/>
    <col min="9485" max="9485" width="14" customWidth="1"/>
    <col min="9741" max="9741" width="14" customWidth="1"/>
    <col min="9997" max="9997" width="14" customWidth="1"/>
    <col min="10253" max="10253" width="14" customWidth="1"/>
    <col min="10509" max="10509" width="14" customWidth="1"/>
    <col min="10765" max="10765" width="14" customWidth="1"/>
    <col min="11021" max="11021" width="14" customWidth="1"/>
    <col min="11277" max="11277" width="14" customWidth="1"/>
    <col min="11533" max="11533" width="14" customWidth="1"/>
    <col min="11789" max="11789" width="14" customWidth="1"/>
    <col min="12045" max="12045" width="14" customWidth="1"/>
    <col min="12301" max="12301" width="14" customWidth="1"/>
    <col min="12557" max="12557" width="14" customWidth="1"/>
    <col min="12813" max="12813" width="14" customWidth="1"/>
    <col min="13069" max="13069" width="14" customWidth="1"/>
    <col min="13325" max="13325" width="14" customWidth="1"/>
    <col min="13581" max="13581" width="14" customWidth="1"/>
    <col min="13837" max="13837" width="14" customWidth="1"/>
    <col min="14093" max="14093" width="14" customWidth="1"/>
    <col min="14349" max="14349" width="14" customWidth="1"/>
    <col min="14605" max="14605" width="14" customWidth="1"/>
    <col min="14861" max="14861" width="14" customWidth="1"/>
    <col min="15117" max="15117" width="14" customWidth="1"/>
    <col min="15373" max="15373" width="14" customWidth="1"/>
    <col min="15629" max="15629" width="14" customWidth="1"/>
    <col min="15885" max="15885" width="14" customWidth="1"/>
    <col min="16141" max="16141" width="14" customWidth="1"/>
  </cols>
  <sheetData>
    <row r="1" spans="1:13" ht="22.5" customHeight="1">
      <c r="K1" s="488" t="s">
        <v>170</v>
      </c>
      <c r="L1" s="488"/>
      <c r="M1" s="488"/>
    </row>
    <row r="2" spans="1:13" ht="24.95" customHeight="1">
      <c r="I2" s="139" t="s">
        <v>47</v>
      </c>
      <c r="J2" s="489">
        <f>完了報告書!E10</f>
        <v>0</v>
      </c>
      <c r="K2" s="490"/>
      <c r="L2" s="490"/>
      <c r="M2" s="491"/>
    </row>
    <row r="3" spans="1:13" ht="14.25" thickBot="1"/>
    <row r="4" spans="1:13" s="1" customFormat="1" ht="24.75" customHeight="1">
      <c r="A4" s="492" t="s">
        <v>152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4"/>
    </row>
    <row r="5" spans="1:13" s="1" customFormat="1" ht="24.75" customHeigh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3"/>
    </row>
    <row r="6" spans="1:13" s="1" customFormat="1" ht="24.75" customHeight="1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6"/>
    </row>
    <row r="7" spans="1:13" s="1" customFormat="1" ht="24.75" customHeight="1">
      <c r="A7" s="474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6"/>
    </row>
    <row r="8" spans="1:13" s="1" customFormat="1" ht="24.75" customHeight="1">
      <c r="A8" s="474"/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6"/>
    </row>
    <row r="9" spans="1:13" s="1" customFormat="1" ht="24.75" customHeight="1">
      <c r="A9" s="474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6"/>
    </row>
    <row r="10" spans="1:13" s="1" customFormat="1" ht="24.75" customHeight="1">
      <c r="A10" s="495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7"/>
    </row>
    <row r="11" spans="1:13" s="1" customFormat="1" ht="24.75" customHeight="1">
      <c r="A11" s="498" t="s">
        <v>153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500"/>
    </row>
    <row r="12" spans="1:13" s="1" customFormat="1" ht="24.75" customHeight="1">
      <c r="A12" s="471"/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1"/>
    </row>
    <row r="13" spans="1:13" s="1" customFormat="1" ht="24" customHeight="1" thickBot="1">
      <c r="A13" s="485"/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7"/>
    </row>
    <row r="14" spans="1:13" ht="14.25" thickBot="1"/>
    <row r="15" spans="1:13" ht="24.95" customHeight="1">
      <c r="A15" s="140" t="s">
        <v>154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s="1" customFormat="1" ht="24.7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3"/>
    </row>
    <row r="17" spans="1:13" s="1" customFormat="1" ht="24.75" customHeight="1">
      <c r="A17" s="474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6"/>
    </row>
    <row r="18" spans="1:13" s="1" customFormat="1" ht="24.75" customHeight="1" thickBot="1">
      <c r="A18" s="477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9"/>
    </row>
    <row r="19" spans="1:13" ht="24.95" customHeight="1" thickBot="1"/>
    <row r="20" spans="1:13" ht="24.95" customHeight="1">
      <c r="A20" s="143" t="s">
        <v>155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</row>
    <row r="21" spans="1:13" ht="24.95" customHeight="1">
      <c r="A21" s="471"/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1"/>
    </row>
    <row r="22" spans="1:13" s="1" customFormat="1" ht="24.75" customHeight="1">
      <c r="A22" s="482"/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4"/>
    </row>
    <row r="23" spans="1:13" s="1" customFormat="1" ht="24.75" customHeight="1" thickBot="1">
      <c r="A23" s="485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7"/>
    </row>
    <row r="24" spans="1:13" ht="24.95" customHeight="1" thickBot="1"/>
    <row r="25" spans="1:13" ht="24.95" customHeight="1">
      <c r="A25" s="143" t="s">
        <v>156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3" ht="24.95" customHeight="1">
      <c r="A26" s="471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 ht="24.95" customHeight="1">
      <c r="A27" s="474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6"/>
    </row>
    <row r="28" spans="1:13" s="1" customFormat="1" ht="24.75" customHeight="1" thickBot="1">
      <c r="A28" s="477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9"/>
    </row>
    <row r="29" spans="1:13" ht="24.95" customHeight="1">
      <c r="A29" s="148" t="s">
        <v>157</v>
      </c>
    </row>
    <row r="30" spans="1:13" ht="24.95" customHeight="1">
      <c r="A30" s="148" t="s">
        <v>158</v>
      </c>
    </row>
    <row r="31" spans="1:13" ht="24.95" customHeight="1"/>
    <row r="32" spans="1:1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</sheetData>
  <mergeCells count="9">
    <mergeCell ref="A16:M18"/>
    <mergeCell ref="A21:M23"/>
    <mergeCell ref="A26:M28"/>
    <mergeCell ref="K1:M1"/>
    <mergeCell ref="J2:M2"/>
    <mergeCell ref="A4:M4"/>
    <mergeCell ref="A5:M10"/>
    <mergeCell ref="A11:M11"/>
    <mergeCell ref="A12:M13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完了報告書</vt:lpstr>
      <vt:lpstr>収支報告</vt:lpstr>
      <vt:lpstr>事業実施報告</vt:lpstr>
      <vt:lpstr>振返り等</vt:lpstr>
      <vt:lpstr>完了報告書!Print_Area</vt:lpstr>
      <vt:lpstr>事業実施報告!Print_Area</vt:lpstr>
      <vt:lpstr>収支報告!Print_Area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2024-02-27T06:31:31Z</dcterms:created>
  <dcterms:modified xsi:type="dcterms:W3CDTF">2024-02-27T06:31:39Z</dcterms:modified>
</cp:coreProperties>
</file>