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defaultThemeVersion="124226"/>
  <xr:revisionPtr revIDLastSave="0" documentId="8_{9B29DF6A-4D30-40B6-8022-B5775507856D}" xr6:coauthVersionLast="47" xr6:coauthVersionMax="47" xr10:uidLastSave="{00000000-0000-0000-0000-000000000000}"/>
  <bookViews>
    <workbookView xWindow="1065" yWindow="885" windowWidth="23385" windowHeight="13995" xr2:uid="{00000000-000D-0000-FFFF-FFFF00000000}"/>
  </bookViews>
  <sheets>
    <sheet name="立上げ　申込書" sheetId="15" r:id="rId1"/>
    <sheet name="収支予算" sheetId="20" r:id="rId2"/>
    <sheet name="目的等" sheetId="22" r:id="rId3"/>
  </sheets>
  <externalReferences>
    <externalReference r:id="rId4"/>
  </externalReferences>
  <definedNames>
    <definedName name="_xlnm.Print_Area" localSheetId="1">収支予算!$A$1:$K$38</definedName>
    <definedName name="_xlnm.Print_Area" localSheetId="2">目的等!$A$1:$M$25</definedName>
    <definedName name="_xlnm.Print_Area" localSheetId="0">'立上げ　申込書'!$A$1:$N$41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 i="22" l="1"/>
  <c r="E5" i="20"/>
  <c r="E15" i="20" s="1"/>
  <c r="G2" i="20"/>
  <c r="F28" i="20"/>
  <c r="E28" i="20"/>
  <c r="E36" i="20" s="1"/>
  <c r="E10" i="20"/>
  <c r="J41" i="15"/>
  <c r="M41" i="15" s="1"/>
  <c r="N12" i="20" l="1"/>
  <c r="I12" i="20"/>
  <c r="E11" i="20"/>
  <c r="N10" i="20" s="1"/>
  <c r="M40" i="15"/>
  <c r="I10"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40" authorId="0" shapeId="0" xr:uid="{498659E6-3BD0-419F-8EF0-E11010C96BBC}">
      <text>
        <r>
          <rPr>
            <b/>
            <sz val="16"/>
            <color indexed="81"/>
            <rFont val="MS P ゴシック"/>
            <family val="3"/>
            <charset val="128"/>
          </rPr>
          <t>自動計算あり。</t>
        </r>
      </text>
    </comment>
    <comment ref="J41" authorId="0" shapeId="0" xr:uid="{7314C24E-D5E8-41A7-B562-3BC099AF0E94}">
      <text>
        <r>
          <rPr>
            <b/>
            <sz val="16"/>
            <color indexed="81"/>
            <rFont val="ＭＳ Ｐゴシック"/>
            <family val="3"/>
            <charset val="128"/>
          </rPr>
          <t>自動計算あり。</t>
        </r>
      </text>
    </comment>
  </commentList>
</comments>
</file>

<file path=xl/sharedStrings.xml><?xml version="1.0" encoding="utf-8"?>
<sst xmlns="http://schemas.openxmlformats.org/spreadsheetml/2006/main" count="201" uniqueCount="165">
  <si>
    <t>備考</t>
    <rPh sb="0" eb="2">
      <t>ビコウ</t>
    </rPh>
    <phoneticPr fontId="2"/>
  </si>
  <si>
    <t>内容</t>
    <rPh sb="0" eb="2">
      <t>ナイヨウ</t>
    </rPh>
    <phoneticPr fontId="2"/>
  </si>
  <si>
    <t>月</t>
    <rPh sb="0" eb="1">
      <t>ツキ</t>
    </rPh>
    <phoneticPr fontId="2"/>
  </si>
  <si>
    <t>活動場所</t>
    <rPh sb="0" eb="2">
      <t>カツドウ</t>
    </rPh>
    <rPh sb="2" eb="4">
      <t>バショ</t>
    </rPh>
    <phoneticPr fontId="2"/>
  </si>
  <si>
    <t>開始時期</t>
    <rPh sb="0" eb="2">
      <t>カイシ</t>
    </rPh>
    <rPh sb="2" eb="4">
      <t>ジキ</t>
    </rPh>
    <phoneticPr fontId="2"/>
  </si>
  <si>
    <t>円</t>
    <rPh sb="0" eb="1">
      <t>エン</t>
    </rPh>
    <phoneticPr fontId="2"/>
  </si>
  <si>
    <t>会計責任者名</t>
    <rPh sb="0" eb="2">
      <t>カイケイ</t>
    </rPh>
    <rPh sb="2" eb="4">
      <t>セキニン</t>
    </rPh>
    <rPh sb="4" eb="5">
      <t>シャ</t>
    </rPh>
    <rPh sb="5" eb="6">
      <t>メイ</t>
    </rPh>
    <phoneticPr fontId="2"/>
  </si>
  <si>
    <t>ふりがな</t>
  </si>
  <si>
    <t>連絡担当者名</t>
    <rPh sb="0" eb="2">
      <t>レンラク</t>
    </rPh>
    <rPh sb="2" eb="4">
      <t>タントウ</t>
    </rPh>
    <rPh sb="4" eb="5">
      <t>シャ</t>
    </rPh>
    <rPh sb="5" eb="6">
      <t>メイ</t>
    </rPh>
    <phoneticPr fontId="2"/>
  </si>
  <si>
    <t>代表者</t>
    <rPh sb="0" eb="3">
      <t>ダイヒョウシャ</t>
    </rPh>
    <phoneticPr fontId="2"/>
  </si>
  <si>
    <t>団体名</t>
    <rPh sb="0" eb="2">
      <t>ダンタイ</t>
    </rPh>
    <phoneticPr fontId="2"/>
  </si>
  <si>
    <t>申 請 団 体</t>
    <rPh sb="0" eb="1">
      <t>サル</t>
    </rPh>
    <rPh sb="2" eb="3">
      <t>ショウ</t>
    </rPh>
    <rPh sb="4" eb="5">
      <t>ダン</t>
    </rPh>
    <rPh sb="6" eb="7">
      <t>カラダ</t>
    </rPh>
    <phoneticPr fontId="2"/>
  </si>
  <si>
    <t>※事務局記入欄</t>
    <rPh sb="1" eb="4">
      <t>ジムキョク</t>
    </rPh>
    <rPh sb="4" eb="6">
      <t>キニュウ</t>
    </rPh>
    <rPh sb="6" eb="7">
      <t>ラン</t>
    </rPh>
    <phoneticPr fontId="2"/>
  </si>
  <si>
    <t>受付者</t>
    <rPh sb="0" eb="2">
      <t>ウケツケ</t>
    </rPh>
    <rPh sb="2" eb="3">
      <t>シャ</t>
    </rPh>
    <phoneticPr fontId="2"/>
  </si>
  <si>
    <t>サービス利用者
または障害者</t>
    <rPh sb="4" eb="7">
      <t>リヨウシャ</t>
    </rPh>
    <rPh sb="11" eb="14">
      <t>ショウガイシャ</t>
    </rPh>
    <phoneticPr fontId="2"/>
  </si>
  <si>
    <t>■年間の事業スケジュール</t>
    <rPh sb="1" eb="2">
      <t>ネン</t>
    </rPh>
    <rPh sb="2" eb="3">
      <t>カン</t>
    </rPh>
    <rPh sb="4" eb="6">
      <t>ジギョウ</t>
    </rPh>
    <phoneticPr fontId="2"/>
  </si>
  <si>
    <t>■活動の目的</t>
    <rPh sb="1" eb="3">
      <t>カツドウ</t>
    </rPh>
    <rPh sb="4" eb="6">
      <t>モクテキ</t>
    </rPh>
    <phoneticPr fontId="2"/>
  </si>
  <si>
    <t>人数</t>
    <rPh sb="0" eb="2">
      <t>ニンズウ</t>
    </rPh>
    <phoneticPr fontId="2"/>
  </si>
  <si>
    <t>合計
回数</t>
    <rPh sb="0" eb="2">
      <t>ゴウケイ</t>
    </rPh>
    <rPh sb="3" eb="5">
      <t>カイスウ</t>
    </rPh>
    <phoneticPr fontId="2"/>
  </si>
  <si>
    <t>合計
人数</t>
    <rPh sb="0" eb="2">
      <t>ゴウケイ</t>
    </rPh>
    <rPh sb="3" eb="5">
      <t>ニンズウ</t>
    </rPh>
    <phoneticPr fontId="2"/>
  </si>
  <si>
    <t>収支予算</t>
    <phoneticPr fontId="2"/>
  </si>
  <si>
    <t>団体名：</t>
    <rPh sb="0" eb="2">
      <t>ダンタイ</t>
    </rPh>
    <rPh sb="2" eb="3">
      <t>メイ</t>
    </rPh>
    <phoneticPr fontId="2"/>
  </si>
  <si>
    <t>（単位：円）</t>
    <phoneticPr fontId="2"/>
  </si>
  <si>
    <t>科　　目</t>
  </si>
  <si>
    <t>予 算 額</t>
  </si>
  <si>
    <t>説　明（内訳・算出根拠）</t>
    <phoneticPr fontId="2"/>
  </si>
  <si>
    <t>収　　　　　　入</t>
    <phoneticPr fontId="2"/>
  </si>
  <si>
    <t>①</t>
    <phoneticPr fontId="2"/>
  </si>
  <si>
    <t>自主財源</t>
    <rPh sb="0" eb="2">
      <t>ジシュ</t>
    </rPh>
    <rPh sb="2" eb="4">
      <t>ザイゲン</t>
    </rPh>
    <phoneticPr fontId="2"/>
  </si>
  <si>
    <t>②</t>
    <phoneticPr fontId="2"/>
  </si>
  <si>
    <t>ｻｰﾋﾞｽ利用者の利用料
障害当事者の会費</t>
    <phoneticPr fontId="2"/>
  </si>
  <si>
    <t>③</t>
    <phoneticPr fontId="2"/>
  </si>
  <si>
    <t>担い手・ﾎﾞﾗﾝﾃｨｱの会費等</t>
    <phoneticPr fontId="2"/>
  </si>
  <si>
    <t>④</t>
    <phoneticPr fontId="2"/>
  </si>
  <si>
    <t>他からの助成金・補助金</t>
    <phoneticPr fontId="2"/>
  </si>
  <si>
    <t>⑤</t>
    <phoneticPr fontId="2"/>
  </si>
  <si>
    <t>その他（　　　　　　）</t>
    <phoneticPr fontId="2"/>
  </si>
  <si>
    <t>⑥</t>
    <phoneticPr fontId="2"/>
  </si>
  <si>
    <t>％</t>
    <phoneticPr fontId="2"/>
  </si>
  <si>
    <t>⑦小計（①+⑥）</t>
    <rPh sb="1" eb="2">
      <t>ショウ</t>
    </rPh>
    <rPh sb="2" eb="3">
      <t>ケイ</t>
    </rPh>
    <phoneticPr fontId="2"/>
  </si>
  <si>
    <t>その他</t>
    <rPh sb="2" eb="3">
      <t>タ</t>
    </rPh>
    <phoneticPr fontId="2"/>
  </si>
  <si>
    <t>⑧</t>
    <phoneticPr fontId="2"/>
  </si>
  <si>
    <t>前年度繰越金</t>
    <rPh sb="0" eb="3">
      <t>ゼンネンド</t>
    </rPh>
    <rPh sb="3" eb="5">
      <t>クリコシ</t>
    </rPh>
    <rPh sb="5" eb="6">
      <t>キン</t>
    </rPh>
    <phoneticPr fontId="2"/>
  </si>
  <si>
    <t>⑨</t>
    <phoneticPr fontId="2"/>
  </si>
  <si>
    <t>科　　目</t>
    <phoneticPr fontId="2"/>
  </si>
  <si>
    <t>予算額</t>
    <rPh sb="0" eb="3">
      <t>ヨサンガク</t>
    </rPh>
    <phoneticPr fontId="2"/>
  </si>
  <si>
    <t>支　　　　　　出</t>
    <rPh sb="0" eb="1">
      <t>シ</t>
    </rPh>
    <rPh sb="7" eb="8">
      <t>デ</t>
    </rPh>
    <phoneticPr fontId="2"/>
  </si>
  <si>
    <t>助成対象経費</t>
    <phoneticPr fontId="2"/>
  </si>
  <si>
    <t>活動費</t>
    <rPh sb="0" eb="2">
      <t>カツドウ</t>
    </rPh>
    <rPh sb="2" eb="3">
      <t>ヒ</t>
    </rPh>
    <phoneticPr fontId="2"/>
  </si>
  <si>
    <t>⑫</t>
    <phoneticPr fontId="2"/>
  </si>
  <si>
    <t>活動場所の維持費</t>
    <rPh sb="0" eb="2">
      <t>カツドウ</t>
    </rPh>
    <rPh sb="2" eb="4">
      <t>バショ</t>
    </rPh>
    <rPh sb="5" eb="8">
      <t>イジヒ</t>
    </rPh>
    <phoneticPr fontId="2"/>
  </si>
  <si>
    <t>⑬</t>
    <phoneticPr fontId="2"/>
  </si>
  <si>
    <t>⑭</t>
    <phoneticPr fontId="2"/>
  </si>
  <si>
    <t>謝金</t>
    <rPh sb="0" eb="2">
      <t>シャキン</t>
    </rPh>
    <phoneticPr fontId="2"/>
  </si>
  <si>
    <t>⑮</t>
    <phoneticPr fontId="2"/>
  </si>
  <si>
    <t>通信運搬費</t>
    <rPh sb="0" eb="2">
      <t>ツウシン</t>
    </rPh>
    <rPh sb="2" eb="4">
      <t>ウンパン</t>
    </rPh>
    <rPh sb="4" eb="5">
      <t>ヒ</t>
    </rPh>
    <phoneticPr fontId="2"/>
  </si>
  <si>
    <t>⑯</t>
    <phoneticPr fontId="2"/>
  </si>
  <si>
    <r>
      <t xml:space="preserve">車両経費
</t>
    </r>
    <r>
      <rPr>
        <sz val="10"/>
        <rFont val="ＭＳ ゴシック"/>
        <family val="3"/>
        <charset val="128"/>
      </rPr>
      <t>(事業に関わる車両に限る)</t>
    </r>
    <phoneticPr fontId="2"/>
  </si>
  <si>
    <t>⑰</t>
    <phoneticPr fontId="2"/>
  </si>
  <si>
    <t>保険料</t>
    <phoneticPr fontId="2"/>
  </si>
  <si>
    <t>⑱</t>
    <phoneticPr fontId="2"/>
  </si>
  <si>
    <t>印刷費</t>
    <phoneticPr fontId="2"/>
  </si>
  <si>
    <t>⑲</t>
    <phoneticPr fontId="2"/>
  </si>
  <si>
    <t>コーディネーター人件費</t>
    <rPh sb="8" eb="11">
      <t>ジンケンヒ</t>
    </rPh>
    <phoneticPr fontId="2"/>
  </si>
  <si>
    <t>⑳</t>
    <phoneticPr fontId="2"/>
  </si>
  <si>
    <t>拠点整備と改修費</t>
    <rPh sb="0" eb="2">
      <t>キョテン</t>
    </rPh>
    <rPh sb="2" eb="4">
      <t>セイビ</t>
    </rPh>
    <rPh sb="5" eb="8">
      <t>カイシュウヒ</t>
    </rPh>
    <phoneticPr fontId="2"/>
  </si>
  <si>
    <t>助成対象外経費</t>
    <rPh sb="0" eb="2">
      <t>ジョセイ</t>
    </rPh>
    <rPh sb="2" eb="4">
      <t>タイショウ</t>
    </rPh>
    <rPh sb="4" eb="5">
      <t>ガイ</t>
    </rPh>
    <rPh sb="5" eb="7">
      <t>ケイヒ</t>
    </rPh>
    <phoneticPr fontId="2"/>
  </si>
  <si>
    <t>㉒</t>
    <phoneticPr fontId="2"/>
  </si>
  <si>
    <t>次年度繰越金</t>
    <rPh sb="0" eb="3">
      <t>ジネンド</t>
    </rPh>
    <rPh sb="3" eb="5">
      <t>クリコシ</t>
    </rPh>
    <rPh sb="5" eb="6">
      <t>キン</t>
    </rPh>
    <phoneticPr fontId="2"/>
  </si>
  <si>
    <t>㉔</t>
    <phoneticPr fontId="2"/>
  </si>
  <si>
    <t>㉕</t>
    <phoneticPr fontId="2"/>
  </si>
  <si>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2"/>
  </si>
  <si>
    <t>ふりがな</t>
    <phoneticPr fontId="2"/>
  </si>
  <si>
    <t>住所</t>
    <rPh sb="0" eb="2">
      <t>ジュウショ</t>
    </rPh>
    <phoneticPr fontId="2"/>
  </si>
  <si>
    <t>〒</t>
    <phoneticPr fontId="2"/>
  </si>
  <si>
    <t>電話</t>
    <rPh sb="0" eb="2">
      <t>デンワ</t>
    </rPh>
    <phoneticPr fontId="2"/>
  </si>
  <si>
    <t>ＦＡＸ</t>
    <phoneticPr fontId="2"/>
  </si>
  <si>
    <t>メール</t>
    <phoneticPr fontId="2"/>
  </si>
  <si>
    <t>助成申込金額</t>
    <rPh sb="0" eb="2">
      <t>ジョセイ</t>
    </rPh>
    <rPh sb="2" eb="4">
      <t>モウシコミ</t>
    </rPh>
    <rPh sb="4" eb="5">
      <t>キン</t>
    </rPh>
    <rPh sb="5" eb="6">
      <t>ガク</t>
    </rPh>
    <phoneticPr fontId="2"/>
  </si>
  <si>
    <r>
      <t xml:space="preserve">新規立上げ事業
</t>
    </r>
    <r>
      <rPr>
        <sz val="9"/>
        <rFont val="ＭＳ ゴシック"/>
        <family val="3"/>
        <charset val="128"/>
      </rPr>
      <t>実施事業に
チェックして
ください。</t>
    </r>
    <rPh sb="0" eb="2">
      <t>シンキ</t>
    </rPh>
    <rPh sb="2" eb="4">
      <t>タチア</t>
    </rPh>
    <rPh sb="5" eb="7">
      <t>ジギョウ</t>
    </rPh>
    <rPh sb="9" eb="11">
      <t>ジッシ</t>
    </rPh>
    <rPh sb="11" eb="13">
      <t>ジギョウ</t>
    </rPh>
    <phoneticPr fontId="2"/>
  </si>
  <si>
    <t>□</t>
    <phoneticPr fontId="2"/>
  </si>
  <si>
    <t>集いの場活動</t>
    <rPh sb="0" eb="1">
      <t>ツド</t>
    </rPh>
    <rPh sb="3" eb="4">
      <t>バ</t>
    </rPh>
    <rPh sb="4" eb="6">
      <t>カツドウ</t>
    </rPh>
    <phoneticPr fontId="2"/>
  </si>
  <si>
    <t>事業
内容</t>
    <rPh sb="0" eb="2">
      <t>ジギョウ</t>
    </rPh>
    <rPh sb="3" eb="5">
      <t>ナイヨウ</t>
    </rPh>
    <phoneticPr fontId="2"/>
  </si>
  <si>
    <t>家事・生活支援活動</t>
    <rPh sb="0" eb="2">
      <t>カジ</t>
    </rPh>
    <rPh sb="3" eb="5">
      <t>セイカツ</t>
    </rPh>
    <rPh sb="5" eb="7">
      <t>シエン</t>
    </rPh>
    <rPh sb="7" eb="9">
      <t>カツドウ</t>
    </rPh>
    <phoneticPr fontId="2"/>
  </si>
  <si>
    <t>配食活動</t>
    <rPh sb="0" eb="2">
      <t>ハイショク</t>
    </rPh>
    <rPh sb="2" eb="4">
      <t>カツドウ</t>
    </rPh>
    <phoneticPr fontId="2"/>
  </si>
  <si>
    <t>送迎活動</t>
    <rPh sb="0" eb="2">
      <t>ソウゲイ</t>
    </rPh>
    <rPh sb="2" eb="4">
      <t>カツドウ</t>
    </rPh>
    <phoneticPr fontId="2"/>
  </si>
  <si>
    <t>障害児者支援・当事者活動</t>
    <rPh sb="0" eb="3">
      <t>ショウガイジ</t>
    </rPh>
    <rPh sb="3" eb="4">
      <t>シャ</t>
    </rPh>
    <rPh sb="4" eb="6">
      <t>シエン</t>
    </rPh>
    <rPh sb="7" eb="10">
      <t>トウジシャ</t>
    </rPh>
    <rPh sb="10" eb="12">
      <t>カツドウ</t>
    </rPh>
    <phoneticPr fontId="2"/>
  </si>
  <si>
    <t>ボランティア</t>
    <phoneticPr fontId="2"/>
  </si>
  <si>
    <t>　</t>
    <phoneticPr fontId="2"/>
  </si>
  <si>
    <t>回</t>
    <rPh sb="0" eb="1">
      <t>カイ</t>
    </rPh>
    <phoneticPr fontId="2"/>
  </si>
  <si>
    <t>１回あたりの
人数</t>
    <rPh sb="1" eb="2">
      <t>カイ</t>
    </rPh>
    <rPh sb="7" eb="9">
      <t>ニンズウ</t>
    </rPh>
    <phoneticPr fontId="2"/>
  </si>
  <si>
    <t>人</t>
    <rPh sb="0" eb="1">
      <t>ニン</t>
    </rPh>
    <phoneticPr fontId="2"/>
  </si>
  <si>
    <t>※前年度繰越金小数点第1位確認用</t>
    <rPh sb="1" eb="4">
      <t>ゼンネンド</t>
    </rPh>
    <rPh sb="4" eb="6">
      <t>クリコシ</t>
    </rPh>
    <rPh sb="6" eb="7">
      <t>キン</t>
    </rPh>
    <rPh sb="7" eb="10">
      <t>ショウスウテン</t>
    </rPh>
    <rPh sb="10" eb="11">
      <t>ダイ</t>
    </rPh>
    <rPh sb="12" eb="13">
      <t>イ</t>
    </rPh>
    <rPh sb="13" eb="15">
      <t>カクニン</t>
    </rPh>
    <rPh sb="15" eb="16">
      <t>ヨウ</t>
    </rPh>
    <phoneticPr fontId="2"/>
  </si>
  <si>
    <t>申請事業全体の予算額を記入してください。（助成対象経費以外の経費についても記入してください。）</t>
    <rPh sb="0" eb="2">
      <t>シンセイ</t>
    </rPh>
    <phoneticPr fontId="2"/>
  </si>
  <si>
    <t>受付印</t>
    <rPh sb="0" eb="2">
      <t>ウケツケ</t>
    </rPh>
    <rPh sb="2" eb="3">
      <t>イン</t>
    </rPh>
    <phoneticPr fontId="2"/>
  </si>
  <si>
    <t>予算額のうち助成金を充てる金額</t>
    <rPh sb="0" eb="3">
      <t>ヨサンガク</t>
    </rPh>
    <rPh sb="6" eb="9">
      <t>ジョセイキン</t>
    </rPh>
    <rPh sb="10" eb="11">
      <t>ア</t>
    </rPh>
    <rPh sb="13" eb="15">
      <t>キンガク</t>
    </rPh>
    <phoneticPr fontId="2"/>
  </si>
  <si>
    <t>次年度積立金</t>
    <rPh sb="0" eb="3">
      <t>ジネンド</t>
    </rPh>
    <rPh sb="3" eb="5">
      <t>ツミタテ</t>
    </rPh>
    <rPh sb="5" eb="6">
      <t>キン</t>
    </rPh>
    <phoneticPr fontId="2"/>
  </si>
  <si>
    <t>団体の状況について</t>
    <rPh sb="0" eb="2">
      <t>ダンタイ</t>
    </rPh>
    <rPh sb="3" eb="5">
      <t>ジョウキョウ</t>
    </rPh>
    <phoneticPr fontId="2"/>
  </si>
  <si>
    <t>発足
年月日</t>
    <rPh sb="0" eb="2">
      <t>ホッソク</t>
    </rPh>
    <rPh sb="3" eb="4">
      <t>ネン</t>
    </rPh>
    <rPh sb="4" eb="6">
      <t>ガッピ</t>
    </rPh>
    <phoneticPr fontId="2"/>
  </si>
  <si>
    <t>申請事業
以外の事業</t>
    <rPh sb="0" eb="2">
      <t>シンセイ</t>
    </rPh>
    <rPh sb="2" eb="4">
      <t>ジギョウ</t>
    </rPh>
    <rPh sb="5" eb="7">
      <t>イガイ</t>
    </rPh>
    <rPh sb="8" eb="10">
      <t>ジギョウ</t>
    </rPh>
    <phoneticPr fontId="2"/>
  </si>
  <si>
    <t>活動対象
地域</t>
    <rPh sb="0" eb="2">
      <t>カツドウ</t>
    </rPh>
    <rPh sb="2" eb="4">
      <t>タイショウ</t>
    </rPh>
    <rPh sb="5" eb="7">
      <t>チイキ</t>
    </rPh>
    <phoneticPr fontId="2"/>
  </si>
  <si>
    <t>時間帯</t>
    <rPh sb="0" eb="3">
      <t>ジカンタイ</t>
    </rPh>
    <phoneticPr fontId="2"/>
  </si>
  <si>
    <t>事業
対象者</t>
    <rPh sb="0" eb="2">
      <t>ジギョウ</t>
    </rPh>
    <rPh sb="3" eb="6">
      <t>タイショウシャ</t>
    </rPh>
    <phoneticPr fontId="2"/>
  </si>
  <si>
    <t>受入
状況</t>
    <rPh sb="0" eb="2">
      <t>ウケイレ</t>
    </rPh>
    <rPh sb="3" eb="5">
      <t>ジョウキョウ</t>
    </rPh>
    <phoneticPr fontId="2"/>
  </si>
  <si>
    <t>新規対象者</t>
    <rPh sb="0" eb="2">
      <t>シンキ</t>
    </rPh>
    <rPh sb="2" eb="5">
      <t>タイショウシャ</t>
    </rPh>
    <phoneticPr fontId="2"/>
  </si>
  <si>
    <t>□有　　　□無</t>
    <rPh sb="1" eb="2">
      <t>アリ</t>
    </rPh>
    <rPh sb="6" eb="7">
      <t>ナシ</t>
    </rPh>
    <phoneticPr fontId="2"/>
  </si>
  <si>
    <t>利用者</t>
    <rPh sb="0" eb="3">
      <t>リヨウシャ</t>
    </rPh>
    <phoneticPr fontId="2"/>
  </si>
  <si>
    <t>体験学習</t>
    <rPh sb="0" eb="2">
      <t>タイケン</t>
    </rPh>
    <rPh sb="2" eb="4">
      <t>ガクシュウ</t>
    </rPh>
    <phoneticPr fontId="2"/>
  </si>
  <si>
    <t>担い手</t>
    <rPh sb="0" eb="1">
      <t>ニナ</t>
    </rPh>
    <rPh sb="2" eb="3">
      <t>テ</t>
    </rPh>
    <phoneticPr fontId="2"/>
  </si>
  <si>
    <t>活動
保険</t>
    <rPh sb="0" eb="2">
      <t>カツドウ</t>
    </rPh>
    <rPh sb="3" eb="5">
      <t>ホケン</t>
    </rPh>
    <phoneticPr fontId="2"/>
  </si>
  <si>
    <t>■上記地域や他団体との交流連携（どのように連携をとり実施する予定か）</t>
    <rPh sb="1" eb="3">
      <t>ジョウキ</t>
    </rPh>
    <rPh sb="3" eb="5">
      <t>チイキ</t>
    </rPh>
    <rPh sb="6" eb="7">
      <t>タ</t>
    </rPh>
    <rPh sb="7" eb="9">
      <t>ダンタイ</t>
    </rPh>
    <rPh sb="11" eb="13">
      <t>コウリュウ</t>
    </rPh>
    <rPh sb="13" eb="15">
      <t>レンケイ</t>
    </rPh>
    <rPh sb="21" eb="23">
      <t>レンケイ</t>
    </rPh>
    <rPh sb="26" eb="28">
      <t>ジッシ</t>
    </rPh>
    <rPh sb="30" eb="32">
      <t>ヨテイ</t>
    </rPh>
    <phoneticPr fontId="2"/>
  </si>
  <si>
    <t xml:space="preserve">（事務局
   記入欄）
</t>
    <phoneticPr fontId="2"/>
  </si>
  <si>
    <t>活動日</t>
    <rPh sb="0" eb="2">
      <t>カツドウ</t>
    </rPh>
    <rPh sb="2" eb="3">
      <t>ヒ</t>
    </rPh>
    <phoneticPr fontId="2"/>
  </si>
  <si>
    <t>所属
人数</t>
    <rPh sb="0" eb="2">
      <t>ショゾク</t>
    </rPh>
    <rPh sb="3" eb="5">
      <t>ニンズウ</t>
    </rPh>
    <phoneticPr fontId="2"/>
  </si>
  <si>
    <t>提出者</t>
    <rPh sb="0" eb="2">
      <t>テイシュツ</t>
    </rPh>
    <rPh sb="2" eb="3">
      <t>シャ</t>
    </rPh>
    <phoneticPr fontId="2"/>
  </si>
  <si>
    <t>連絡先</t>
    <rPh sb="0" eb="2">
      <t>レンラク</t>
    </rPh>
    <rPh sb="2" eb="3">
      <t>サキ</t>
    </rPh>
    <phoneticPr fontId="2"/>
  </si>
  <si>
    <t>局長</t>
    <rPh sb="0" eb="2">
      <t>キョクチョウ</t>
    </rPh>
    <phoneticPr fontId="2"/>
  </si>
  <si>
    <t>次長</t>
    <rPh sb="0" eb="2">
      <t>ジチョウ</t>
    </rPh>
    <phoneticPr fontId="2"/>
  </si>
  <si>
    <t>整理番号</t>
    <rPh sb="0" eb="2">
      <t>セイリ</t>
    </rPh>
    <rPh sb="2" eb="4">
      <t>バンゴウ</t>
    </rPh>
    <phoneticPr fontId="2"/>
  </si>
  <si>
    <t>課員</t>
    <rPh sb="0" eb="2">
      <t>カイン</t>
    </rPh>
    <phoneticPr fontId="2"/>
  </si>
  <si>
    <r>
      <t xml:space="preserve">その他
</t>
    </r>
    <r>
      <rPr>
        <sz val="11"/>
        <color indexed="8"/>
        <rFont val="ＭＳ ゴシック"/>
        <family val="3"/>
        <charset val="128"/>
      </rPr>
      <t>（家族・講師等）</t>
    </r>
    <phoneticPr fontId="2"/>
  </si>
  <si>
    <t>道路運送法取得年月：　　　　年　　　月</t>
    <phoneticPr fontId="2"/>
  </si>
  <si>
    <r>
      <t xml:space="preserve">他機関連携
</t>
    </r>
    <r>
      <rPr>
        <sz val="8"/>
        <rFont val="ＭＳ ゴシック"/>
        <family val="3"/>
        <charset val="128"/>
      </rPr>
      <t>（連携する機関）</t>
    </r>
    <rPh sb="0" eb="1">
      <t>タ</t>
    </rPh>
    <rPh sb="1" eb="3">
      <t>キカン</t>
    </rPh>
    <rPh sb="3" eb="5">
      <t>レンケイ</t>
    </rPh>
    <rPh sb="7" eb="9">
      <t>レンケイ</t>
    </rPh>
    <rPh sb="11" eb="13">
      <t>キカン</t>
    </rPh>
    <phoneticPr fontId="2"/>
  </si>
  <si>
    <t>※前年度繰越金小数点第1位確認用</t>
    <phoneticPr fontId="2"/>
  </si>
  <si>
    <t>※小数点第1位切捨て</t>
    <rPh sb="7" eb="9">
      <t>キリス</t>
    </rPh>
    <phoneticPr fontId="2"/>
  </si>
  <si>
    <t>前年度積立金</t>
    <rPh sb="0" eb="3">
      <t>ゼンネンド</t>
    </rPh>
    <rPh sb="3" eb="5">
      <t>ツミタテ</t>
    </rPh>
    <rPh sb="5" eb="6">
      <t>キン</t>
    </rPh>
    <phoneticPr fontId="2"/>
  </si>
  <si>
    <t>※小数点第１位切上</t>
    <rPh sb="7" eb="9">
      <t>キリアゲ</t>
    </rPh>
    <phoneticPr fontId="2"/>
  </si>
  <si>
    <t>⑩</t>
    <phoneticPr fontId="2"/>
  </si>
  <si>
    <t>㉑</t>
    <phoneticPr fontId="2"/>
  </si>
  <si>
    <t>㉖</t>
    <phoneticPr fontId="2"/>
  </si>
  <si>
    <t>㉗</t>
    <phoneticPr fontId="2"/>
  </si>
  <si>
    <t>㉘</t>
    <phoneticPr fontId="2"/>
  </si>
  <si>
    <t>㉙</t>
    <phoneticPr fontId="2"/>
  </si>
  <si>
    <t>㉚</t>
    <phoneticPr fontId="2"/>
  </si>
  <si>
    <r>
      <t>社会福祉法人横浜市南</t>
    </r>
    <r>
      <rPr>
        <u/>
        <sz val="12"/>
        <rFont val="ＭＳ ゴシック"/>
        <family val="3"/>
        <charset val="128"/>
      </rPr>
      <t>区</t>
    </r>
    <r>
      <rPr>
        <sz val="12"/>
        <rFont val="ＭＳ ゴシック"/>
        <family val="3"/>
        <charset val="128"/>
      </rPr>
      <t>社会福祉協議会会長　様　　</t>
    </r>
    <rPh sb="9" eb="10">
      <t>ミナミ</t>
    </rPh>
    <rPh sb="10" eb="11">
      <t>ク</t>
    </rPh>
    <rPh sb="21" eb="22">
      <t>サマ</t>
    </rPh>
    <phoneticPr fontId="2"/>
  </si>
  <si>
    <t>令和　　　年　　　月　　　日</t>
    <rPh sb="0" eb="2">
      <t>レイワ</t>
    </rPh>
    <rPh sb="4" eb="5">
      <t>ネン</t>
    </rPh>
    <rPh sb="8" eb="9">
      <t>ガツ</t>
    </rPh>
    <rPh sb="12" eb="13">
      <t>ニチ</t>
    </rPh>
    <phoneticPr fontId="2"/>
  </si>
  <si>
    <t>南区ふれあい助成金</t>
    <rPh sb="0" eb="2">
      <t>ミナミク</t>
    </rPh>
    <rPh sb="6" eb="9">
      <t>ジョセイキン</t>
    </rPh>
    <phoneticPr fontId="2"/>
  </si>
  <si>
    <r>
      <rPr>
        <b/>
        <sz val="12"/>
        <rFont val="ＭＳ ゴシック"/>
        <family val="3"/>
        <charset val="128"/>
      </rPr>
      <t>南区ふれあい助成金</t>
    </r>
    <r>
      <rPr>
        <b/>
        <sz val="8"/>
        <rFont val="ＭＳ ゴシック"/>
        <family val="3"/>
        <charset val="128"/>
      </rPr>
      <t>（千円単位で記入）　　　</t>
    </r>
    <rPh sb="0" eb="2">
      <t>ミナミク</t>
    </rPh>
    <rPh sb="10" eb="12">
      <t>センエン</t>
    </rPh>
    <rPh sb="12" eb="14">
      <t>タンイ</t>
    </rPh>
    <rPh sb="15" eb="17">
      <t>キニュウ</t>
    </rPh>
    <phoneticPr fontId="2"/>
  </si>
  <si>
    <t>自主財源計
（②＋③＋④＋⑤）</t>
    <rPh sb="0" eb="2">
      <t>ジシュ</t>
    </rPh>
    <rPh sb="2" eb="4">
      <t>ザイゲン</t>
    </rPh>
    <rPh sb="4" eb="5">
      <t>ケイ</t>
    </rPh>
    <phoneticPr fontId="2"/>
  </si>
  <si>
    <r>
      <t xml:space="preserve">物品購入費
</t>
    </r>
    <r>
      <rPr>
        <sz val="10"/>
        <rFont val="ＭＳ ゴシック"/>
        <family val="3"/>
        <charset val="128"/>
      </rPr>
      <t>(除：食材費･飲食経費)</t>
    </r>
    <rPh sb="0" eb="2">
      <t>ブッピン</t>
    </rPh>
    <rPh sb="2" eb="5">
      <t>コウニュウヒ</t>
    </rPh>
    <rPh sb="7" eb="8">
      <t>ノゾ</t>
    </rPh>
    <phoneticPr fontId="2"/>
  </si>
  <si>
    <t>■団体が抱えている課題・問題点</t>
    <rPh sb="1" eb="3">
      <t>ダンタイ</t>
    </rPh>
    <rPh sb="4" eb="5">
      <t>カカ</t>
    </rPh>
    <rPh sb="9" eb="11">
      <t>カダイ</t>
    </rPh>
    <rPh sb="12" eb="15">
      <t>モンダイテン</t>
    </rPh>
    <phoneticPr fontId="2"/>
  </si>
  <si>
    <r>
      <rPr>
        <b/>
        <outline/>
        <sz val="8"/>
        <rFont val="ＭＳ ゴシック"/>
        <family val="3"/>
        <charset val="128"/>
      </rPr>
      <t>自主財源率(20％以上)</t>
    </r>
    <r>
      <rPr>
        <b/>
        <outline/>
        <sz val="12"/>
        <rFont val="ＭＳ ゴシック"/>
        <family val="3"/>
        <charset val="128"/>
      </rPr>
      <t xml:space="preserve">
</t>
    </r>
    <r>
      <rPr>
        <outline/>
        <sz val="12"/>
        <rFont val="ＭＳ ゴシック"/>
        <family val="3"/>
        <charset val="128"/>
      </rPr>
      <t>⑥÷⑦×100=</t>
    </r>
    <rPh sb="0" eb="4">
      <t>ジシュザイゲン</t>
    </rPh>
    <rPh sb="4" eb="5">
      <t>リツ</t>
    </rPh>
    <rPh sb="9" eb="11">
      <t>イジョウ</t>
    </rPh>
    <phoneticPr fontId="2"/>
  </si>
  <si>
    <r>
      <rPr>
        <b/>
        <sz val="8"/>
        <rFont val="ＭＳ ゴシック"/>
        <family val="3"/>
        <charset val="128"/>
      </rPr>
      <t>前年度繰越金割合(25％以下)</t>
    </r>
    <r>
      <rPr>
        <b/>
        <sz val="12"/>
        <rFont val="ＭＳ ゴシック"/>
        <family val="3"/>
        <charset val="128"/>
      </rPr>
      <t xml:space="preserve">
</t>
    </r>
    <r>
      <rPr>
        <sz val="12"/>
        <rFont val="ＭＳ ゴシック"/>
        <family val="3"/>
        <charset val="128"/>
      </rPr>
      <t>⑧÷⑪×100=</t>
    </r>
    <rPh sb="0" eb="3">
      <t>ゼンネンド</t>
    </rPh>
    <rPh sb="3" eb="6">
      <t>クリコシキン</t>
    </rPh>
    <rPh sb="6" eb="8">
      <t>ワリアイ</t>
    </rPh>
    <rPh sb="12" eb="14">
      <t>イカ</t>
    </rPh>
    <phoneticPr fontId="2"/>
  </si>
  <si>
    <r>
      <t>善意銀行配分金</t>
    </r>
    <r>
      <rPr>
        <sz val="10"/>
        <rFont val="ＭＳ ゴシック"/>
        <family val="3"/>
        <charset val="128"/>
      </rPr>
      <t>(配分金)</t>
    </r>
    <rPh sb="0" eb="7">
      <t>ゼンイギンコウハイブンキン</t>
    </rPh>
    <rPh sb="8" eb="10">
      <t>ハイブン</t>
    </rPh>
    <rPh sb="10" eb="11">
      <t>キン</t>
    </rPh>
    <phoneticPr fontId="2"/>
  </si>
  <si>
    <t>⑪合計（⑦＋⑧＋⑨+⑩）</t>
    <phoneticPr fontId="2"/>
  </si>
  <si>
    <t>（　　　）年目
目的（　　　　　　　　　　）</t>
    <rPh sb="5" eb="6">
      <t>ネン</t>
    </rPh>
    <rPh sb="6" eb="7">
      <t>メ</t>
    </rPh>
    <rPh sb="8" eb="10">
      <t>モクテキ</t>
    </rPh>
    <phoneticPr fontId="2"/>
  </si>
  <si>
    <t>小　　計㉓（⑫～㉒）</t>
    <rPh sb="0" eb="1">
      <t>ショウ</t>
    </rPh>
    <rPh sb="3" eb="4">
      <t>ケイ</t>
    </rPh>
    <phoneticPr fontId="2"/>
  </si>
  <si>
    <r>
      <t>善意銀行配分金</t>
    </r>
    <r>
      <rPr>
        <sz val="10"/>
        <rFont val="ＭＳ ゴシック"/>
        <family val="3"/>
        <charset val="128"/>
      </rPr>
      <t>(配分金)</t>
    </r>
    <rPh sb="8" eb="11">
      <t>ハイブンキン</t>
    </rPh>
    <phoneticPr fontId="2"/>
  </si>
  <si>
    <t>合　　計㉛(㉓～㉚)</t>
    <phoneticPr fontId="2"/>
  </si>
  <si>
    <t>その他（　　　　　　）</t>
    <rPh sb="8" eb="9">
      <t>ショクヒ</t>
    </rPh>
    <phoneticPr fontId="2"/>
  </si>
  <si>
    <r>
      <t>（ 　 ）年目
目的（　　　　　　</t>
    </r>
    <r>
      <rPr>
        <outline/>
        <sz val="10"/>
        <rFont val="HG丸ｺﾞｼｯｸM-PRO"/>
        <family val="3"/>
        <charset val="128"/>
      </rPr>
      <t xml:space="preserve"> </t>
    </r>
    <r>
      <rPr>
        <outline/>
        <sz val="10"/>
        <rFont val="ＭＳ ゴシック"/>
        <family val="3"/>
        <charset val="128"/>
      </rPr>
      <t>　）</t>
    </r>
    <phoneticPr fontId="2"/>
  </si>
  <si>
    <r>
      <t>□児童・青少年（</t>
    </r>
    <r>
      <rPr>
        <sz val="12"/>
        <color indexed="8"/>
        <rFont val="ＭＳ ゴシック"/>
        <family val="3"/>
        <charset val="128"/>
      </rPr>
      <t>年代：</t>
    </r>
    <r>
      <rPr>
        <sz val="14"/>
        <color indexed="8"/>
        <rFont val="ＭＳ ゴシック"/>
        <family val="3"/>
        <charset val="128"/>
      </rPr>
      <t>　　　　　 　）
□障害児者    （</t>
    </r>
    <r>
      <rPr>
        <sz val="12"/>
        <color indexed="8"/>
        <rFont val="ＭＳ ゴシック"/>
        <family val="3"/>
        <charset val="128"/>
      </rPr>
      <t xml:space="preserve">年代 </t>
    </r>
    <r>
      <rPr>
        <sz val="14"/>
        <color indexed="8"/>
        <rFont val="ＭＳ ゴシック"/>
        <family val="3"/>
        <charset val="128"/>
      </rPr>
      <t>　　　　　　  ）
□高齢者　    （</t>
    </r>
    <r>
      <rPr>
        <sz val="12"/>
        <color indexed="8"/>
        <rFont val="ＭＳ ゴシック"/>
        <family val="3"/>
        <charset val="128"/>
      </rPr>
      <t xml:space="preserve">年代：　　　　 </t>
    </r>
    <r>
      <rPr>
        <sz val="14"/>
        <color indexed="8"/>
        <rFont val="ＭＳ ゴシック"/>
        <family val="3"/>
        <charset val="128"/>
      </rPr>
      <t xml:space="preserve">　　　）
□その他（                      </t>
    </r>
    <r>
      <rPr>
        <sz val="14"/>
        <color indexed="8"/>
        <rFont val="HG丸ｺﾞｼｯｸM-PRO"/>
        <family val="3"/>
        <charset val="128"/>
      </rPr>
      <t>　</t>
    </r>
    <r>
      <rPr>
        <sz val="14"/>
        <color indexed="8"/>
        <rFont val="ＭＳ ゴシック"/>
        <family val="3"/>
        <charset val="128"/>
      </rPr>
      <t>）</t>
    </r>
    <rPh sb="1" eb="3">
      <t>ジドウ</t>
    </rPh>
    <rPh sb="4" eb="7">
      <t>セイショウネン</t>
    </rPh>
    <rPh sb="8" eb="10">
      <t>ネンダイ</t>
    </rPh>
    <rPh sb="21" eb="22">
      <t>ショウ</t>
    </rPh>
    <rPh sb="22" eb="23">
      <t>ガイ</t>
    </rPh>
    <rPh sb="23" eb="24">
      <t>ジ</t>
    </rPh>
    <rPh sb="24" eb="25">
      <t>シャ</t>
    </rPh>
    <rPh sb="30" eb="31">
      <t>トシ</t>
    </rPh>
    <rPh sb="31" eb="32">
      <t>ダイ</t>
    </rPh>
    <rPh sb="33" eb="36">
      <t>コウレイシャ</t>
    </rPh>
    <rPh sb="69" eb="71">
      <t>ジョウケン</t>
    </rPh>
    <phoneticPr fontId="2"/>
  </si>
  <si>
    <r>
      <t>善意銀行配分金</t>
    </r>
    <r>
      <rPr>
        <sz val="9"/>
        <rFont val="ＭＳ ゴシック"/>
        <family val="3"/>
        <charset val="128"/>
      </rPr>
      <t>(自主財源)</t>
    </r>
    <rPh sb="0" eb="7">
      <t>ゼンイギンコウハイブンキン</t>
    </rPh>
    <rPh sb="8" eb="12">
      <t>ジシュザイゲン</t>
    </rPh>
    <phoneticPr fontId="2"/>
  </si>
  <si>
    <t>　令和６年度　南区ふれあい助成金申込書</t>
    <rPh sb="1" eb="3">
      <t>レイワ</t>
    </rPh>
    <rPh sb="4" eb="5">
      <t>ネン</t>
    </rPh>
    <rPh sb="5" eb="6">
      <t>ド</t>
    </rPh>
    <rPh sb="7" eb="9">
      <t>ミナミク</t>
    </rPh>
    <phoneticPr fontId="2"/>
  </si>
  <si>
    <t>令和６年度南区ふれあい助成金の交付を受けたいので必要書類を添付し申請します。</t>
    <rPh sb="0" eb="2">
      <t>レイワ</t>
    </rPh>
    <rPh sb="3" eb="5">
      <t>ネンド</t>
    </rPh>
    <rPh sb="5" eb="7">
      <t>ミナミク</t>
    </rPh>
    <rPh sb="11" eb="14">
      <t>ジョセイキン</t>
    </rPh>
    <rPh sb="15" eb="17">
      <t>コウフ</t>
    </rPh>
    <rPh sb="18" eb="19">
      <t>ウ</t>
    </rPh>
    <rPh sb="24" eb="26">
      <t>ヒツヨウ</t>
    </rPh>
    <rPh sb="26" eb="28">
      <t>ショルイ</t>
    </rPh>
    <rPh sb="29" eb="31">
      <t>テンプ</t>
    </rPh>
    <rPh sb="32" eb="34">
      <t>シンセイ</t>
    </rPh>
    <phoneticPr fontId="2"/>
  </si>
  <si>
    <r>
      <rPr>
        <sz val="12"/>
        <rFont val="HG丸ｺﾞｼｯｸM-PRO"/>
        <family val="3"/>
        <charset val="128"/>
      </rPr>
      <t>　</t>
    </r>
    <r>
      <rPr>
        <sz val="12"/>
        <rFont val="ＭＳ ゴシック"/>
        <family val="3"/>
        <charset val="128"/>
      </rPr>
      <t>年 　</t>
    </r>
    <r>
      <rPr>
        <sz val="12"/>
        <rFont val="HG丸ｺﾞｼｯｸM-PRO"/>
        <family val="3"/>
        <charset val="128"/>
      </rPr>
      <t>　</t>
    </r>
    <r>
      <rPr>
        <sz val="12"/>
        <rFont val="ＭＳ ゴシック"/>
        <family val="3"/>
        <charset val="128"/>
      </rPr>
      <t>月 　　</t>
    </r>
    <r>
      <rPr>
        <sz val="12"/>
        <rFont val="HG丸ｺﾞｼｯｸM-PRO"/>
        <family val="3"/>
        <charset val="128"/>
      </rPr>
      <t xml:space="preserve"> </t>
    </r>
    <r>
      <rPr>
        <sz val="12"/>
        <rFont val="ＭＳ ゴシック"/>
        <family val="3"/>
        <charset val="128"/>
      </rPr>
      <t>日
（活動年数　　　　年）</t>
    </r>
    <phoneticPr fontId="2"/>
  </si>
  <si>
    <r>
      <rPr>
        <sz val="14"/>
        <rFont val="ＭＳ ゴシック"/>
        <family val="3"/>
        <charset val="128"/>
      </rPr>
      <t>□</t>
    </r>
    <r>
      <rPr>
        <sz val="12"/>
        <rFont val="ＭＳ ゴシック"/>
        <family val="3"/>
        <charset val="128"/>
      </rPr>
      <t>送迎</t>
    </r>
    <rPh sb="1" eb="3">
      <t>ソウゲイ</t>
    </rPh>
    <phoneticPr fontId="2"/>
  </si>
  <si>
    <r>
      <rPr>
        <sz val="14"/>
        <rFont val="ＭＳ ゴシック"/>
        <family val="3"/>
        <charset val="128"/>
      </rPr>
      <t>□</t>
    </r>
    <r>
      <rPr>
        <sz val="12"/>
        <rFont val="ＭＳ ゴシック"/>
        <family val="3"/>
        <charset val="128"/>
      </rPr>
      <t>保育
　活動</t>
    </r>
    <rPh sb="1" eb="3">
      <t>ホイク</t>
    </rPh>
    <rPh sb="5" eb="7">
      <t>カツドウ</t>
    </rPh>
    <phoneticPr fontId="2"/>
  </si>
  <si>
    <r>
      <rPr>
        <sz val="14"/>
        <rFont val="ＭＳ ゴシック"/>
        <family val="3"/>
        <charset val="128"/>
      </rPr>
      <t>□</t>
    </r>
    <r>
      <rPr>
        <sz val="12"/>
        <rFont val="ＭＳ ゴシック"/>
        <family val="3"/>
        <charset val="128"/>
      </rPr>
      <t>届出済　</t>
    </r>
    <r>
      <rPr>
        <sz val="14"/>
        <rFont val="ＭＳ ゴシック"/>
        <family val="3"/>
        <charset val="128"/>
      </rPr>
      <t>□</t>
    </r>
    <r>
      <rPr>
        <sz val="12"/>
        <rFont val="ＭＳ ゴシック"/>
        <family val="3"/>
        <charset val="128"/>
      </rPr>
      <t>未届　</t>
    </r>
    <r>
      <rPr>
        <sz val="14"/>
        <rFont val="ＭＳ ゴシック"/>
        <family val="3"/>
        <charset val="128"/>
      </rPr>
      <t>□</t>
    </r>
    <r>
      <rPr>
        <sz val="12"/>
        <rFont val="ＭＳ ゴシック"/>
        <family val="3"/>
        <charset val="128"/>
      </rPr>
      <t xml:space="preserve">区役所相談中　
</t>
    </r>
    <r>
      <rPr>
        <sz val="6"/>
        <rFont val="ＭＳ ゴシック"/>
        <family val="3"/>
        <charset val="128"/>
      </rPr>
      <t xml:space="preserve">
</t>
    </r>
    <r>
      <rPr>
        <sz val="12"/>
        <rFont val="ＭＳ ゴシック"/>
        <family val="3"/>
        <charset val="128"/>
      </rPr>
      <t>（認可外保育施設設置届：　　年　　　月）</t>
    </r>
    <rPh sb="1" eb="2">
      <t>トド</t>
    </rPh>
    <rPh sb="2" eb="3">
      <t>デ</t>
    </rPh>
    <rPh sb="3" eb="4">
      <t>ズ</t>
    </rPh>
    <rPh sb="6" eb="8">
      <t>ミトドケ</t>
    </rPh>
    <rPh sb="10" eb="13">
      <t>クヤクショ</t>
    </rPh>
    <rPh sb="20" eb="22">
      <t>ニンカ</t>
    </rPh>
    <rPh sb="22" eb="23">
      <t>ガイ</t>
    </rPh>
    <rPh sb="23" eb="25">
      <t>ホイク</t>
    </rPh>
    <rPh sb="25" eb="27">
      <t>シセツ</t>
    </rPh>
    <rPh sb="27" eb="29">
      <t>セッチ</t>
    </rPh>
    <rPh sb="29" eb="30">
      <t>トドケ</t>
    </rPh>
    <rPh sb="33" eb="34">
      <t>ネン</t>
    </rPh>
    <rPh sb="37" eb="38">
      <t>ゲツ</t>
    </rPh>
    <phoneticPr fontId="2"/>
  </si>
  <si>
    <t xml:space="preserve"> ≪市社協または他区社協　ふれあい助成金申請確認≫</t>
    <phoneticPr fontId="2"/>
  </si>
  <si>
    <r>
      <rPr>
        <sz val="14"/>
        <rFont val="ＭＳ ゴシック"/>
        <family val="3"/>
        <charset val="128"/>
      </rPr>
      <t>□</t>
    </r>
    <r>
      <rPr>
        <sz val="12"/>
        <rFont val="ＭＳ ゴシック"/>
        <family val="3"/>
        <charset val="128"/>
      </rPr>
      <t>申請なし　　</t>
    </r>
    <r>
      <rPr>
        <sz val="14"/>
        <rFont val="ＭＳ ゴシック"/>
        <family val="3"/>
        <charset val="128"/>
      </rPr>
      <t>□</t>
    </r>
    <r>
      <rPr>
        <sz val="12"/>
        <rFont val="ＭＳ ゴシック"/>
        <family val="3"/>
        <charset val="128"/>
      </rPr>
      <t>市社協　　</t>
    </r>
    <r>
      <rPr>
        <sz val="14"/>
        <rFont val="ＭＳ ゴシック"/>
        <family val="3"/>
        <charset val="128"/>
      </rPr>
      <t>□</t>
    </r>
    <r>
      <rPr>
        <sz val="12"/>
        <rFont val="ＭＳ ゴシック"/>
        <family val="3"/>
        <charset val="128"/>
      </rPr>
      <t>区社協（　　　　区）</t>
    </r>
    <phoneticPr fontId="2"/>
  </si>
  <si>
    <r>
      <rPr>
        <sz val="14"/>
        <color indexed="8"/>
        <rFont val="ＭＳ ゴシック"/>
        <family val="3"/>
        <charset val="128"/>
      </rPr>
      <t>□</t>
    </r>
    <r>
      <rPr>
        <sz val="11"/>
        <color indexed="8"/>
        <rFont val="ＭＳ ゴシック"/>
        <family val="3"/>
        <charset val="128"/>
      </rPr>
      <t>利用料/□会費
　　</t>
    </r>
    <r>
      <rPr>
        <u/>
        <sz val="11"/>
        <color indexed="8"/>
        <rFont val="HG丸ｺﾞｼｯｸM-PRO"/>
        <family val="3"/>
        <charset val="128"/>
      </rPr>
      <t>　　　　　　　</t>
    </r>
    <r>
      <rPr>
        <sz val="11"/>
        <color indexed="8"/>
        <rFont val="ＭＳ ゴシック"/>
        <family val="3"/>
        <charset val="128"/>
      </rPr>
      <t>円</t>
    </r>
    <r>
      <rPr>
        <sz val="14"/>
        <color indexed="8"/>
        <rFont val="ＭＳ ゴシック"/>
        <family val="3"/>
        <charset val="128"/>
      </rPr>
      <t>/</t>
    </r>
    <r>
      <rPr>
        <sz val="11"/>
        <color indexed="8"/>
        <rFont val="ＭＳ ゴシック"/>
        <family val="3"/>
        <charset val="128"/>
      </rPr>
      <t>1回あたり・年</t>
    </r>
    <rPh sb="1" eb="4">
      <t>リヨウリョウ</t>
    </rPh>
    <rPh sb="6" eb="8">
      <t>カイヒ</t>
    </rPh>
    <rPh sb="29" eb="30">
      <t>エン</t>
    </rPh>
    <rPh sb="32" eb="33">
      <t>カイ</t>
    </rPh>
    <rPh sb="37" eb="38">
      <t>ネン</t>
    </rPh>
    <phoneticPr fontId="2"/>
  </si>
  <si>
    <r>
      <rPr>
        <sz val="14"/>
        <rFont val="ＭＳ ゴシック"/>
        <family val="3"/>
        <charset val="128"/>
      </rPr>
      <t>□</t>
    </r>
    <r>
      <rPr>
        <sz val="12"/>
        <rFont val="ＭＳ ゴシック"/>
        <family val="3"/>
        <charset val="128"/>
      </rPr>
      <t>区 社 協【会員</t>
    </r>
    <r>
      <rPr>
        <sz val="14"/>
        <rFont val="ＭＳ ゴシック"/>
        <family val="3"/>
        <charset val="128"/>
      </rPr>
      <t>□</t>
    </r>
    <r>
      <rPr>
        <sz val="12"/>
        <rFont val="ＭＳ ゴシック"/>
        <family val="3"/>
        <charset val="128"/>
      </rPr>
      <t>有　</t>
    </r>
    <r>
      <rPr>
        <sz val="14"/>
        <rFont val="ＭＳ ゴシック"/>
        <family val="3"/>
        <charset val="128"/>
      </rPr>
      <t>□</t>
    </r>
    <r>
      <rPr>
        <sz val="12"/>
        <rFont val="ＭＳ ゴシック"/>
        <family val="3"/>
        <charset val="128"/>
      </rPr>
      <t xml:space="preserve">無】
</t>
    </r>
    <r>
      <rPr>
        <sz val="14"/>
        <rFont val="ＭＳ ゴシック"/>
        <family val="3"/>
        <charset val="128"/>
      </rPr>
      <t>□</t>
    </r>
    <r>
      <rPr>
        <sz val="12"/>
        <rFont val="ＭＳ ゴシック"/>
        <family val="3"/>
        <charset val="128"/>
      </rPr>
      <t>地区社協【会員</t>
    </r>
    <r>
      <rPr>
        <sz val="14"/>
        <rFont val="ＭＳ ゴシック"/>
        <family val="3"/>
        <charset val="128"/>
      </rPr>
      <t>□</t>
    </r>
    <r>
      <rPr>
        <sz val="12"/>
        <rFont val="ＭＳ ゴシック"/>
        <family val="3"/>
        <charset val="128"/>
      </rPr>
      <t>有　</t>
    </r>
    <r>
      <rPr>
        <sz val="14"/>
        <rFont val="ＭＳ ゴシック"/>
        <family val="3"/>
        <charset val="128"/>
      </rPr>
      <t>□</t>
    </r>
    <r>
      <rPr>
        <sz val="12"/>
        <rFont val="ＭＳ ゴシック"/>
        <family val="3"/>
        <charset val="128"/>
      </rPr>
      <t xml:space="preserve">無】
</t>
    </r>
    <r>
      <rPr>
        <sz val="14"/>
        <rFont val="ＭＳ ゴシック"/>
        <family val="3"/>
        <charset val="128"/>
      </rPr>
      <t>□</t>
    </r>
    <r>
      <rPr>
        <sz val="12"/>
        <rFont val="ＭＳ ゴシック"/>
        <family val="3"/>
        <charset val="128"/>
      </rPr>
      <t xml:space="preserve">自治会町内会　      </t>
    </r>
    <r>
      <rPr>
        <sz val="14"/>
        <rFont val="ＭＳ ゴシック"/>
        <family val="3"/>
        <charset val="128"/>
      </rPr>
      <t>□</t>
    </r>
    <r>
      <rPr>
        <sz val="12"/>
        <rFont val="ＭＳ ゴシック"/>
        <family val="3"/>
        <charset val="128"/>
      </rPr>
      <t xml:space="preserve">地域ケアプラザ
</t>
    </r>
    <r>
      <rPr>
        <sz val="14"/>
        <rFont val="ＭＳ ゴシック"/>
        <family val="3"/>
        <charset val="128"/>
      </rPr>
      <t>□</t>
    </r>
    <r>
      <rPr>
        <sz val="12"/>
        <rFont val="ＭＳ ゴシック"/>
        <family val="3"/>
        <charset val="128"/>
      </rPr>
      <t>その他（　　　　　　　　</t>
    </r>
    <r>
      <rPr>
        <sz val="12"/>
        <rFont val="HG丸ｺﾞｼｯｸM-PRO"/>
        <family val="3"/>
        <charset val="128"/>
      </rPr>
      <t xml:space="preserve">      </t>
    </r>
    <r>
      <rPr>
        <sz val="12"/>
        <rFont val="ＭＳ ゴシック"/>
        <family val="3"/>
        <charset val="128"/>
      </rPr>
      <t>　　　　）</t>
    </r>
    <rPh sb="1" eb="2">
      <t>ク</t>
    </rPh>
    <rPh sb="3" eb="4">
      <t>シャ</t>
    </rPh>
    <rPh sb="5" eb="6">
      <t>キョウ</t>
    </rPh>
    <rPh sb="7" eb="9">
      <t>カイイン</t>
    </rPh>
    <rPh sb="10" eb="11">
      <t>アリ</t>
    </rPh>
    <rPh sb="13" eb="14">
      <t>ナシ</t>
    </rPh>
    <rPh sb="17" eb="18">
      <t>チ</t>
    </rPh>
    <rPh sb="18" eb="21">
      <t>クシャキョウ</t>
    </rPh>
    <rPh sb="22" eb="24">
      <t>カイイン</t>
    </rPh>
    <rPh sb="25" eb="26">
      <t>アリ</t>
    </rPh>
    <rPh sb="28" eb="29">
      <t>ナシ</t>
    </rPh>
    <rPh sb="32" eb="35">
      <t>ジチカイ</t>
    </rPh>
    <rPh sb="35" eb="38">
      <t>チョウナイカイ</t>
    </rPh>
    <rPh sb="46" eb="48">
      <t>チイキ</t>
    </rPh>
    <rPh sb="57" eb="58">
      <t>ホカ</t>
    </rPh>
    <phoneticPr fontId="2"/>
  </si>
  <si>
    <r>
      <rPr>
        <sz val="14"/>
        <rFont val="ＭＳ ゴシック"/>
        <family val="3"/>
        <charset val="128"/>
      </rPr>
      <t>□</t>
    </r>
    <r>
      <rPr>
        <sz val="12"/>
        <rFont val="ＭＳ ゴシック"/>
        <family val="3"/>
        <charset val="128"/>
      </rPr>
      <t xml:space="preserve">ボランティア行事保険加入
</t>
    </r>
    <r>
      <rPr>
        <sz val="14"/>
        <rFont val="ＭＳ ゴシック"/>
        <family val="3"/>
        <charset val="128"/>
      </rPr>
      <t>□</t>
    </r>
    <r>
      <rPr>
        <sz val="12"/>
        <rFont val="ＭＳ ゴシック"/>
        <family val="3"/>
        <charset val="128"/>
      </rPr>
      <t>その他
(</t>
    </r>
    <r>
      <rPr>
        <u/>
        <sz val="12"/>
        <rFont val="ＭＳ ゴシック"/>
        <family val="3"/>
        <charset val="128"/>
      </rPr>
      <t>名称：　　　　　　　　　　</t>
    </r>
    <r>
      <rPr>
        <u/>
        <sz val="12"/>
        <rFont val="HG丸ｺﾞｼｯｸM-PRO"/>
        <family val="3"/>
        <charset val="128"/>
      </rPr>
      <t>　</t>
    </r>
    <r>
      <rPr>
        <sz val="12"/>
        <rFont val="ＭＳ ゴシック"/>
        <family val="3"/>
        <charset val="128"/>
      </rPr>
      <t xml:space="preserve">）
</t>
    </r>
    <r>
      <rPr>
        <sz val="14"/>
        <rFont val="ＭＳ ゴシック"/>
        <family val="3"/>
        <charset val="128"/>
      </rPr>
      <t>□</t>
    </r>
    <r>
      <rPr>
        <sz val="12"/>
        <rFont val="ＭＳ ゴシック"/>
        <family val="3"/>
        <charset val="128"/>
      </rPr>
      <t>未加入　</t>
    </r>
    <rPh sb="7" eb="9">
      <t>ギョウジ</t>
    </rPh>
    <rPh sb="9" eb="11">
      <t>ホケン</t>
    </rPh>
    <rPh sb="11" eb="13">
      <t>カニュウ</t>
    </rPh>
    <rPh sb="17" eb="18">
      <t>タ</t>
    </rPh>
    <rPh sb="20" eb="21">
      <t>メイ</t>
    </rPh>
    <rPh sb="21" eb="22">
      <t>ショウ</t>
    </rPh>
    <rPh sb="37" eb="40">
      <t>ミカニュウ</t>
    </rPh>
    <phoneticPr fontId="2"/>
  </si>
  <si>
    <t>（様式３）</t>
    <rPh sb="1" eb="3">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</si>
</sst>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
    <numFmt numFmtId="179" formatCode="#,##0.0_ "/>
    <numFmt numFmtId="180" formatCode="#,##0_ ;[Red]\-#,##0\ "/>
    <numFmt numFmtId="181" formatCode="0_ "/>
    <numFmt numFmtId="182" formatCode="0.0_);[Red]\(0.0\)"/>
  </numFmts>
  <fonts count="50">
    <font>
      <sz val="11"/>
      <name val="ＭＳ Ｐゴシック"/>
      <family val="3"/>
      <charset val="128"/>
    </font>
    <font>
      <sz val="11"/>
      <name val="ＭＳ ゴシック"/>
      <family val="3"/>
      <charset val="128"/>
    </font>
    <font>
      <sz val="6"/>
      <name val="ＭＳ Ｐゴシック"/>
      <family val="3"/>
      <charset val="128"/>
    </font>
    <font>
      <sz val="11"/>
      <color rgb="FFFF0000"/>
      <name val="ＭＳ ゴシック"/>
      <family val="3"/>
      <charset val="128"/>
    </font>
    <font>
      <sz val="12"/>
      <name val="ＭＳ ゴシック"/>
      <family val="3"/>
      <charset val="128"/>
    </font>
    <font>
      <sz val="10"/>
      <name val="ＭＳ ゴシック"/>
      <family val="3"/>
      <charset val="128"/>
    </font>
    <font>
      <b/>
      <sz val="16"/>
      <name val="ＭＳ ゴシック"/>
      <family val="3"/>
      <charset val="128"/>
    </font>
    <font>
      <sz val="8"/>
      <name val="ＭＳ ゴシック"/>
      <family val="3"/>
      <charset val="128"/>
    </font>
    <font>
      <sz val="10.5"/>
      <name val="ＭＳ ゴシック"/>
      <family val="3"/>
      <charset val="128"/>
    </font>
    <font>
      <b/>
      <sz val="12"/>
      <name val="ＭＳ ゴシック"/>
      <family val="3"/>
      <charset val="128"/>
    </font>
    <font>
      <sz val="8"/>
      <color rgb="FFFF0000"/>
      <name val="ＭＳ ゴシック"/>
      <family val="3"/>
      <charset val="128"/>
    </font>
    <font>
      <sz val="16"/>
      <name val="ＭＳ ゴシック"/>
      <family val="3"/>
      <charset val="128"/>
    </font>
    <font>
      <b/>
      <sz val="18"/>
      <name val="ＭＳ ゴシック"/>
      <family val="3"/>
      <charset val="128"/>
    </font>
    <font>
      <b/>
      <outline/>
      <sz val="12"/>
      <name val="ＭＳ ゴシック"/>
      <family val="3"/>
      <charset val="128"/>
    </font>
    <font>
      <b/>
      <sz val="8"/>
      <name val="ＭＳ ゴシック"/>
      <family val="3"/>
      <charset val="128"/>
    </font>
    <font>
      <outline/>
      <sz val="12"/>
      <name val="ＭＳ ゴシック"/>
      <family val="3"/>
      <charset val="128"/>
    </font>
    <font>
      <b/>
      <sz val="20"/>
      <name val="ＭＳ ゴシック"/>
      <family val="3"/>
      <charset val="128"/>
    </font>
    <font>
      <sz val="9"/>
      <name val="ＭＳ ゴシック"/>
      <family val="3"/>
      <charset val="128"/>
    </font>
    <font>
      <b/>
      <sz val="16"/>
      <color indexed="81"/>
      <name val="ＭＳ Ｐゴシック"/>
      <family val="3"/>
      <charset val="128"/>
    </font>
    <font>
      <b/>
      <outline/>
      <sz val="8"/>
      <name val="ＭＳ ゴシック"/>
      <family val="3"/>
      <charset val="128"/>
    </font>
    <font>
      <sz val="10"/>
      <color rgb="FFFF0000"/>
      <name val="ＭＳ ゴシック"/>
      <family val="3"/>
      <charset val="128"/>
    </font>
    <font>
      <b/>
      <sz val="10"/>
      <name val="ＭＳ ゴシック"/>
      <family val="3"/>
      <charset val="128"/>
    </font>
    <font>
      <sz val="12"/>
      <color theme="1"/>
      <name val="ＭＳ ゴシック"/>
      <family val="3"/>
      <charset val="128"/>
    </font>
    <font>
      <sz val="14"/>
      <color theme="1"/>
      <name val="ＭＳ ゴシック"/>
      <family val="3"/>
      <charset val="128"/>
    </font>
    <font>
      <sz val="11"/>
      <color indexed="8"/>
      <name val="ＭＳ ゴシック"/>
      <family val="3"/>
      <charset val="128"/>
    </font>
    <font>
      <sz val="14"/>
      <color indexed="8"/>
      <name val="ＭＳ ゴシック"/>
      <family val="3"/>
      <charset val="128"/>
    </font>
    <font>
      <sz val="6"/>
      <name val="ＭＳ ゴシック"/>
      <family val="3"/>
      <charset val="128"/>
    </font>
    <font>
      <b/>
      <sz val="12"/>
      <name val="メイリオ"/>
      <family val="3"/>
      <charset val="128"/>
    </font>
    <font>
      <b/>
      <outline/>
      <sz val="9"/>
      <name val="ＭＳ ゴシック"/>
      <family val="3"/>
      <charset val="128"/>
    </font>
    <font>
      <sz val="12"/>
      <name val="HG丸ｺﾞｼｯｸM-PRO"/>
      <family val="3"/>
      <charset val="128"/>
    </font>
    <font>
      <sz val="14"/>
      <name val="HG丸ｺﾞｼｯｸM-PRO"/>
      <family val="3"/>
      <charset val="128"/>
    </font>
    <font>
      <sz val="16"/>
      <name val="HG丸ｺﾞｼｯｸM-PRO"/>
      <family val="3"/>
      <charset val="128"/>
    </font>
    <font>
      <sz val="12"/>
      <color theme="1"/>
      <name val="HG丸ｺﾞｼｯｸM-PRO"/>
      <family val="3"/>
      <charset val="128"/>
    </font>
    <font>
      <sz val="10"/>
      <name val="HG丸ｺﾞｼｯｸM-PRO"/>
      <family val="3"/>
      <charset val="128"/>
    </font>
    <font>
      <sz val="18"/>
      <name val="HG丸ｺﾞｼｯｸM-PRO"/>
      <family val="3"/>
      <charset val="128"/>
    </font>
    <font>
      <sz val="14"/>
      <name val="ＭＳ ゴシック"/>
      <family val="3"/>
      <charset val="128"/>
    </font>
    <font>
      <b/>
      <sz val="16"/>
      <color indexed="81"/>
      <name val="MS P ゴシック"/>
      <family val="3"/>
      <charset val="128"/>
    </font>
    <font>
      <sz val="11"/>
      <name val="HG丸ｺﾞｼｯｸM-PRO"/>
      <family val="3"/>
      <charset val="128"/>
    </font>
    <font>
      <u/>
      <sz val="12"/>
      <name val="ＭＳ ゴシック"/>
      <family val="3"/>
      <charset val="128"/>
    </font>
    <font>
      <outline/>
      <sz val="11"/>
      <name val="HG丸ｺﾞｼｯｸM-PRO"/>
      <family val="3"/>
      <charset val="128"/>
    </font>
    <font>
      <b/>
      <outline/>
      <sz val="11"/>
      <name val="HG丸ｺﾞｼｯｸM-PRO"/>
      <family val="3"/>
      <charset val="128"/>
    </font>
    <font>
      <outline/>
      <sz val="10"/>
      <name val="HG丸ｺﾞｼｯｸM-PRO"/>
      <family val="3"/>
      <charset val="128"/>
    </font>
    <font>
      <outline/>
      <sz val="10"/>
      <name val="ＭＳ ゴシック"/>
      <family val="3"/>
      <charset val="128"/>
    </font>
    <font>
      <sz val="14"/>
      <color theme="1"/>
      <name val="HG丸ｺﾞｼｯｸM-PRO"/>
      <family val="3"/>
      <charset val="128"/>
    </font>
    <font>
      <sz val="12"/>
      <color indexed="8"/>
      <name val="ＭＳ ゴシック"/>
      <family val="3"/>
      <charset val="128"/>
    </font>
    <font>
      <sz val="14"/>
      <color indexed="8"/>
      <name val="HG丸ｺﾞｼｯｸM-PRO"/>
      <family val="3"/>
      <charset val="128"/>
    </font>
    <font>
      <outline/>
      <sz val="8"/>
      <name val="ＭＳ ゴシック"/>
      <family val="3"/>
      <charset val="128"/>
    </font>
    <font>
      <outline/>
      <sz val="9"/>
      <name val="ＭＳ ゴシック"/>
      <family val="3"/>
      <charset val="128"/>
    </font>
    <font>
      <u/>
      <sz val="11"/>
      <color indexed="8"/>
      <name val="HG丸ｺﾞｼｯｸM-PRO"/>
      <family val="3"/>
      <charset val="128"/>
    </font>
    <font>
      <u/>
      <sz val="12"/>
      <name val="HG丸ｺﾞｼｯｸM-PRO"/>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177">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top/>
      <bottom style="hair">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hair">
        <color indexed="64"/>
      </right>
      <top/>
      <bottom/>
      <diagonal/>
    </border>
    <border>
      <left style="hair">
        <color indexed="64"/>
      </left>
      <right/>
      <top style="double">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style="hair">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hair">
        <color indexed="64"/>
      </right>
      <top style="medium">
        <color indexed="64"/>
      </top>
      <bottom/>
      <diagonal/>
    </border>
    <border>
      <left style="hair">
        <color indexed="64"/>
      </left>
      <right/>
      <top style="hair">
        <color indexed="64"/>
      </top>
      <bottom style="hair">
        <color indexed="64"/>
      </bottom>
      <diagonal/>
    </border>
    <border>
      <left/>
      <right style="double">
        <color indexed="64"/>
      </right>
      <top/>
      <bottom/>
      <diagonal/>
    </border>
    <border>
      <left style="double">
        <color indexed="64"/>
      </left>
      <right style="double">
        <color indexed="64"/>
      </right>
      <top/>
      <bottom/>
      <diagonal/>
    </border>
    <border>
      <left style="double">
        <color indexed="64"/>
      </left>
      <right style="medium">
        <color indexed="64"/>
      </right>
      <top/>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style="medium">
        <color indexed="64"/>
      </right>
      <top style="hair">
        <color indexed="64"/>
      </top>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hair">
        <color indexed="64"/>
      </left>
      <right/>
      <top style="hair">
        <color indexed="64"/>
      </top>
      <bottom style="double">
        <color indexed="64"/>
      </bottom>
      <diagonal/>
    </border>
    <border>
      <left style="medium">
        <color indexed="64"/>
      </left>
      <right style="thin">
        <color indexed="64"/>
      </right>
      <top/>
      <bottom style="double">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top/>
      <bottom style="thin">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top/>
      <bottom style="dotted">
        <color indexed="64"/>
      </bottom>
      <diagonal/>
    </border>
    <border>
      <left/>
      <right/>
      <top/>
      <bottom style="dotted">
        <color indexed="64"/>
      </bottom>
      <diagonal/>
    </border>
    <border>
      <left/>
      <right/>
      <top style="medium">
        <color indexed="64"/>
      </top>
      <bottom style="dotted">
        <color indexed="64"/>
      </bottom>
      <diagonal/>
    </border>
    <border>
      <left/>
      <right/>
      <top style="dotted">
        <color indexed="64"/>
      </top>
      <bottom style="dotted">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style="dotted">
        <color indexed="64"/>
      </right>
      <top style="double">
        <color indexed="64"/>
      </top>
      <bottom/>
      <diagonal/>
    </border>
    <border>
      <left style="double">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dotted">
        <color indexed="64"/>
      </left>
      <right/>
      <top style="double">
        <color indexed="64"/>
      </top>
      <bottom/>
      <diagonal/>
    </border>
    <border>
      <left style="dotted">
        <color indexed="64"/>
      </left>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bottom style="dotted">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double">
        <color indexed="64"/>
      </left>
      <right/>
      <top/>
      <bottom/>
      <diagonal/>
    </border>
    <border>
      <left style="double">
        <color indexed="64"/>
      </left>
      <right/>
      <top style="hair">
        <color indexed="64"/>
      </top>
      <bottom/>
      <diagonal/>
    </border>
    <border>
      <left style="double">
        <color indexed="64"/>
      </left>
      <right/>
      <top style="hair">
        <color indexed="64"/>
      </top>
      <bottom style="hair">
        <color indexed="64"/>
      </bottom>
      <diagonal/>
    </border>
    <border>
      <left/>
      <right/>
      <top style="hair">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hair">
        <color indexed="64"/>
      </bottom>
      <diagonal/>
    </border>
    <border>
      <left style="double">
        <color indexed="64"/>
      </left>
      <right/>
      <top style="hair">
        <color indexed="64"/>
      </top>
      <bottom style="double">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right/>
      <top style="double">
        <color indexed="64"/>
      </top>
      <bottom style="hair">
        <color indexed="64"/>
      </bottom>
      <diagonal/>
    </border>
    <border>
      <left style="thin">
        <color indexed="64"/>
      </left>
      <right/>
      <top/>
      <bottom style="double">
        <color indexed="64"/>
      </bottom>
      <diagonal/>
    </border>
    <border>
      <left/>
      <right style="medium">
        <color indexed="64"/>
      </right>
      <top style="hair">
        <color indexed="64"/>
      </top>
      <bottom style="double">
        <color indexed="64"/>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double">
        <color indexed="64"/>
      </top>
      <bottom/>
      <diagonal/>
    </border>
    <border>
      <left style="hair">
        <color indexed="64"/>
      </left>
      <right/>
      <top/>
      <bottom style="hair">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s>
  <cellStyleXfs count="1">
    <xf numFmtId="0" fontId="0" fillId="0" borderId="0">
      <alignment vertical="center"/>
    </xf>
  </cellStyleXfs>
  <cellXfs count="473">
    <xf numFmtId="0" fontId="0" fillId="0" borderId="0" xfId="0">
      <alignment vertical="center"/>
    </xf>
    <xf numFmtId="0" fontId="1" fillId="0" borderId="0" xfId="0" applyFont="1">
      <alignment vertical="center"/>
    </xf>
    <xf numFmtId="0" fontId="3" fillId="0" borderId="0" xfId="0" applyFont="1">
      <alignment vertical="center"/>
    </xf>
    <xf numFmtId="0" fontId="5" fillId="0" borderId="0" xfId="0" applyFont="1" applyAlignment="1">
      <alignment vertical="center" wrapText="1"/>
    </xf>
    <xf numFmtId="0" fontId="1" fillId="0" borderId="0" xfId="0" applyFont="1" applyAlignment="1">
      <alignment horizontal="center" vertical="center"/>
    </xf>
    <xf numFmtId="0" fontId="6" fillId="0" borderId="0" xfId="0" applyFont="1" applyAlignment="1">
      <alignment horizontal="center" vertical="center"/>
    </xf>
    <xf numFmtId="0" fontId="8" fillId="0" borderId="3" xfId="0" applyFont="1" applyBorder="1" applyAlignment="1">
      <alignment horizontal="center" vertical="center"/>
    </xf>
    <xf numFmtId="0" fontId="4" fillId="2" borderId="50" xfId="0" applyFont="1" applyFill="1" applyBorder="1" applyAlignment="1">
      <alignment horizontal="center" vertical="center"/>
    </xf>
    <xf numFmtId="0" fontId="1" fillId="0" borderId="0" xfId="0" applyFont="1" applyAlignment="1">
      <alignment horizontal="right" vertical="center"/>
    </xf>
    <xf numFmtId="49" fontId="4" fillId="3" borderId="60" xfId="0" applyNumberFormat="1" applyFont="1" applyFill="1" applyBorder="1" applyAlignment="1">
      <alignment horizontal="center" vertical="center" textRotation="255" wrapText="1"/>
    </xf>
    <xf numFmtId="0" fontId="4" fillId="0" borderId="61" xfId="0" applyFont="1" applyBorder="1" applyAlignment="1">
      <alignment horizontal="left" vertical="center" wrapText="1"/>
    </xf>
    <xf numFmtId="49" fontId="4" fillId="3" borderId="62" xfId="0" applyNumberFormat="1" applyFont="1" applyFill="1" applyBorder="1" applyAlignment="1">
      <alignment horizontal="center" vertical="center" textRotation="255" wrapText="1"/>
    </xf>
    <xf numFmtId="0" fontId="4" fillId="0" borderId="63" xfId="0" applyFont="1" applyBorder="1" applyAlignment="1">
      <alignment horizontal="left" vertical="center" shrinkToFit="1"/>
    </xf>
    <xf numFmtId="49" fontId="4" fillId="3" borderId="66" xfId="0" applyNumberFormat="1" applyFont="1" applyFill="1" applyBorder="1" applyAlignment="1">
      <alignment horizontal="center" vertical="center" textRotation="255" wrapText="1"/>
    </xf>
    <xf numFmtId="49" fontId="4" fillId="2" borderId="72" xfId="0" applyNumberFormat="1" applyFont="1" applyFill="1" applyBorder="1" applyAlignment="1">
      <alignment horizontal="center" vertical="center" textRotation="255" wrapText="1"/>
    </xf>
    <xf numFmtId="0" fontId="13" fillId="0" borderId="76" xfId="0" applyFont="1" applyBorder="1" applyAlignment="1">
      <alignment vertical="center" wrapText="1"/>
    </xf>
    <xf numFmtId="0" fontId="4" fillId="0" borderId="79" xfId="0" applyFont="1" applyBorder="1" applyAlignment="1">
      <alignment vertical="center" wrapText="1"/>
    </xf>
    <xf numFmtId="0" fontId="4" fillId="0" borderId="63" xfId="0" applyFont="1" applyBorder="1" applyAlignment="1">
      <alignment vertical="center" wrapText="1"/>
    </xf>
    <xf numFmtId="0" fontId="4" fillId="0" borderId="63" xfId="0" applyFont="1" applyBorder="1" applyAlignment="1">
      <alignment vertical="center" shrinkToFit="1"/>
    </xf>
    <xf numFmtId="0" fontId="4" fillId="2" borderId="17" xfId="0" applyFont="1" applyFill="1" applyBorder="1" applyAlignment="1">
      <alignment horizontal="center" vertical="center"/>
    </xf>
    <xf numFmtId="0" fontId="4" fillId="2" borderId="5" xfId="0" applyFont="1" applyFill="1" applyBorder="1" applyAlignment="1">
      <alignment horizontal="center" vertical="center"/>
    </xf>
    <xf numFmtId="0" fontId="4" fillId="0" borderId="0" xfId="0" applyFont="1">
      <alignment vertical="center"/>
    </xf>
    <xf numFmtId="0" fontId="4" fillId="2" borderId="23" xfId="0" applyFont="1" applyFill="1" applyBorder="1" applyAlignment="1">
      <alignment horizontal="center" vertical="center" shrinkToFit="1"/>
    </xf>
    <xf numFmtId="180" fontId="6" fillId="0" borderId="14" xfId="0" applyNumberFormat="1" applyFont="1" applyBorder="1" applyAlignment="1">
      <alignment horizontal="left" vertical="center"/>
    </xf>
    <xf numFmtId="0" fontId="4" fillId="0" borderId="117" xfId="0" applyFont="1" applyBorder="1">
      <alignment vertical="center"/>
    </xf>
    <xf numFmtId="0" fontId="4" fillId="0" borderId="118" xfId="0" applyFont="1" applyBorder="1">
      <alignment vertical="center"/>
    </xf>
    <xf numFmtId="0" fontId="4" fillId="2" borderId="124" xfId="0" applyFont="1" applyFill="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4" fillId="0" borderId="125" xfId="0" applyFont="1" applyBorder="1" applyAlignment="1">
      <alignment horizontal="center" vertical="center" wrapText="1"/>
    </xf>
    <xf numFmtId="0" fontId="11" fillId="0" borderId="127" xfId="0" applyFont="1" applyBorder="1">
      <alignment vertical="center"/>
    </xf>
    <xf numFmtId="0" fontId="4" fillId="0" borderId="129" xfId="0" applyFont="1" applyBorder="1" applyAlignment="1">
      <alignment horizontal="center" vertical="center" wrapText="1"/>
    </xf>
    <xf numFmtId="178" fontId="11" fillId="0" borderId="34" xfId="0" applyNumberFormat="1" applyFont="1" applyBorder="1">
      <alignment vertical="center"/>
    </xf>
    <xf numFmtId="0" fontId="4" fillId="0" borderId="131" xfId="0" applyFont="1" applyBorder="1" applyAlignment="1">
      <alignment horizontal="center" vertical="center"/>
    </xf>
    <xf numFmtId="0" fontId="4" fillId="5" borderId="131" xfId="0" applyFont="1" applyFill="1" applyBorder="1" applyAlignment="1">
      <alignment horizontal="left" vertical="center"/>
    </xf>
    <xf numFmtId="0" fontId="4" fillId="5" borderId="119" xfId="0" applyFont="1" applyFill="1" applyBorder="1">
      <alignment vertical="center"/>
    </xf>
    <xf numFmtId="0" fontId="4" fillId="5" borderId="132" xfId="0" applyFont="1" applyFill="1" applyBorder="1">
      <alignment vertical="center"/>
    </xf>
    <xf numFmtId="0" fontId="4" fillId="0" borderId="133" xfId="0" applyFont="1" applyBorder="1" applyAlignment="1">
      <alignment horizontal="center" vertical="center"/>
    </xf>
    <xf numFmtId="0" fontId="4" fillId="5" borderId="133" xfId="0" applyFont="1" applyFill="1" applyBorder="1" applyAlignment="1">
      <alignment horizontal="left" vertical="center"/>
    </xf>
    <xf numFmtId="0" fontId="4" fillId="5" borderId="120" xfId="0" applyFont="1" applyFill="1" applyBorder="1">
      <alignment vertical="center"/>
    </xf>
    <xf numFmtId="0" fontId="4" fillId="5" borderId="134" xfId="0" applyFont="1" applyFill="1" applyBorder="1">
      <alignment vertical="center"/>
    </xf>
    <xf numFmtId="0" fontId="4" fillId="5" borderId="135" xfId="0" applyFont="1" applyFill="1" applyBorder="1" applyAlignment="1">
      <alignment horizontal="center" vertical="center" shrinkToFit="1"/>
    </xf>
    <xf numFmtId="0" fontId="4" fillId="5" borderId="135" xfId="0" applyFont="1" applyFill="1" applyBorder="1">
      <alignment vertical="center"/>
    </xf>
    <xf numFmtId="0" fontId="4" fillId="5" borderId="136" xfId="0" applyFont="1" applyFill="1" applyBorder="1" applyAlignment="1">
      <alignment vertical="center" shrinkToFit="1"/>
    </xf>
    <xf numFmtId="0" fontId="4" fillId="5" borderId="137" xfId="0" applyFont="1" applyFill="1" applyBorder="1" applyAlignment="1">
      <alignment vertical="center" shrinkToFit="1"/>
    </xf>
    <xf numFmtId="0" fontId="4" fillId="2" borderId="112" xfId="0" applyFont="1" applyFill="1" applyBorder="1" applyAlignment="1">
      <alignment horizontal="center" vertical="center" shrinkToFit="1"/>
    </xf>
    <xf numFmtId="181" fontId="13" fillId="4" borderId="75" xfId="0" applyNumberFormat="1" applyFont="1" applyFill="1" applyBorder="1" applyAlignment="1">
      <alignment vertical="center" wrapText="1"/>
    </xf>
    <xf numFmtId="49" fontId="7" fillId="2" borderId="145" xfId="0" applyNumberFormat="1" applyFont="1" applyFill="1" applyBorder="1" applyAlignment="1">
      <alignment horizontal="center" vertical="center" wrapText="1"/>
    </xf>
    <xf numFmtId="0" fontId="12" fillId="0" borderId="0" xfId="0" applyFont="1">
      <alignment vertical="center"/>
    </xf>
    <xf numFmtId="0" fontId="10" fillId="0" borderId="0" xfId="0" applyFont="1">
      <alignment vertical="center"/>
    </xf>
    <xf numFmtId="0" fontId="4" fillId="0" borderId="0" xfId="0" applyFont="1" applyAlignment="1">
      <alignment horizontal="right"/>
    </xf>
    <xf numFmtId="0" fontId="1" fillId="0" borderId="0" xfId="0" applyFont="1" applyAlignment="1">
      <alignment horizontal="left" vertical="top"/>
    </xf>
    <xf numFmtId="0" fontId="21" fillId="0" borderId="0" xfId="0" applyFont="1">
      <alignment vertical="center"/>
    </xf>
    <xf numFmtId="0" fontId="1" fillId="0" borderId="17" xfId="0" applyFont="1" applyBorder="1" applyAlignment="1">
      <alignment horizontal="center" vertical="center"/>
    </xf>
    <xf numFmtId="0" fontId="9" fillId="0" borderId="0" xfId="0" applyFont="1">
      <alignment vertical="center"/>
    </xf>
    <xf numFmtId="0" fontId="1" fillId="0" borderId="17" xfId="0" applyFont="1" applyBorder="1">
      <alignment vertical="center"/>
    </xf>
    <xf numFmtId="0" fontId="4" fillId="2" borderId="36" xfId="0" applyFont="1" applyFill="1" applyBorder="1" applyAlignment="1">
      <alignment horizontal="center" vertical="center" shrinkToFit="1"/>
    </xf>
    <xf numFmtId="0" fontId="22" fillId="0" borderId="17" xfId="0" applyFont="1" applyBorder="1" applyAlignment="1">
      <alignment horizontal="center" vertical="center" wrapText="1" shrinkToFit="1"/>
    </xf>
    <xf numFmtId="0" fontId="4" fillId="2" borderId="0" xfId="0" applyFont="1" applyFill="1" applyAlignment="1">
      <alignment horizontal="left" vertical="center" shrinkToFit="1"/>
    </xf>
    <xf numFmtId="0" fontId="4" fillId="0" borderId="0" xfId="0" applyFont="1" applyAlignment="1">
      <alignment horizontal="right" vertical="center" shrinkToFit="1"/>
    </xf>
    <xf numFmtId="0" fontId="4" fillId="2" borderId="0" xfId="0" applyFont="1" applyFill="1" applyAlignment="1">
      <alignment horizontal="center" vertical="center" wrapText="1"/>
    </xf>
    <xf numFmtId="0" fontId="14" fillId="0" borderId="0" xfId="0" applyFont="1" applyAlignment="1">
      <alignment horizontal="right" vertical="center" wrapText="1"/>
    </xf>
    <xf numFmtId="0" fontId="13" fillId="0" borderId="0" xfId="0" applyFont="1" applyAlignment="1">
      <alignment horizontal="left" vertical="center" wrapText="1"/>
    </xf>
    <xf numFmtId="0" fontId="4" fillId="0" borderId="0" xfId="0" applyFont="1" applyAlignment="1">
      <alignment horizontal="left" vertical="center" wrapText="1"/>
    </xf>
    <xf numFmtId="49" fontId="4" fillId="2" borderId="73" xfId="0" applyNumberFormat="1" applyFont="1" applyFill="1" applyBorder="1" applyAlignment="1">
      <alignment vertical="center" wrapText="1" shrinkToFit="1"/>
    </xf>
    <xf numFmtId="0" fontId="13" fillId="0" borderId="75" xfId="0" applyFont="1" applyBorder="1" applyAlignment="1">
      <alignment vertical="center" wrapText="1"/>
    </xf>
    <xf numFmtId="181" fontId="13" fillId="0" borderId="75" xfId="0" applyNumberFormat="1" applyFont="1" applyBorder="1" applyAlignment="1">
      <alignment vertical="center" wrapText="1"/>
    </xf>
    <xf numFmtId="0" fontId="13" fillId="0" borderId="0" xfId="0" applyFont="1" applyAlignment="1">
      <alignment vertical="center" wrapText="1"/>
    </xf>
    <xf numFmtId="182" fontId="9" fillId="0" borderId="138" xfId="0" applyNumberFormat="1" applyFont="1" applyBorder="1">
      <alignment vertical="center"/>
    </xf>
    <xf numFmtId="0" fontId="19" fillId="0" borderId="0" xfId="0" applyFont="1" applyAlignment="1">
      <alignment horizontal="right" vertical="top" wrapText="1"/>
    </xf>
    <xf numFmtId="179" fontId="9" fillId="4" borderId="138" xfId="0" applyNumberFormat="1" applyFont="1" applyFill="1" applyBorder="1">
      <alignment vertical="center"/>
    </xf>
    <xf numFmtId="0" fontId="28" fillId="0" borderId="0" xfId="0" applyFont="1" applyAlignment="1">
      <alignment horizontal="left" vertical="top" wrapText="1"/>
    </xf>
    <xf numFmtId="49" fontId="4" fillId="2" borderId="145" xfId="0" applyNumberFormat="1" applyFont="1" applyFill="1" applyBorder="1" applyAlignment="1">
      <alignment horizontal="center" vertical="center" wrapText="1"/>
    </xf>
    <xf numFmtId="0" fontId="4" fillId="0" borderId="13" xfId="0" applyFont="1" applyBorder="1" applyAlignment="1">
      <alignment horizontal="justify" vertical="center" shrinkToFit="1"/>
    </xf>
    <xf numFmtId="176" fontId="15" fillId="0" borderId="142" xfId="0" applyNumberFormat="1" applyFont="1" applyBorder="1" applyAlignment="1">
      <alignment horizontal="right" vertical="center" wrapText="1"/>
    </xf>
    <xf numFmtId="0" fontId="4" fillId="0" borderId="0" xfId="0" applyFont="1" applyAlignment="1">
      <alignment horizontal="left" vertical="center" shrinkToFit="1"/>
    </xf>
    <xf numFmtId="0" fontId="4" fillId="0" borderId="64" xfId="0" applyFont="1" applyBorder="1" applyAlignment="1">
      <alignment horizontal="justify" vertical="center" shrinkToFit="1"/>
    </xf>
    <xf numFmtId="176" fontId="15" fillId="0" borderId="143" xfId="0" applyNumberFormat="1" applyFont="1" applyBorder="1" applyAlignment="1">
      <alignment horizontal="right" vertical="center" wrapText="1"/>
    </xf>
    <xf numFmtId="0" fontId="4" fillId="0" borderId="64" xfId="0" applyFont="1" applyBorder="1" applyAlignment="1">
      <alignment horizontal="justify" vertical="center" wrapText="1"/>
    </xf>
    <xf numFmtId="0" fontId="15" fillId="0" borderId="0" xfId="0" applyFont="1" applyAlignment="1">
      <alignment horizontal="left" vertical="center" wrapText="1"/>
    </xf>
    <xf numFmtId="176" fontId="15" fillId="0" borderId="144" xfId="0" applyNumberFormat="1" applyFont="1" applyBorder="1" applyAlignment="1">
      <alignment horizontal="right" vertical="center" wrapText="1"/>
    </xf>
    <xf numFmtId="178" fontId="13" fillId="4" borderId="155" xfId="0" applyNumberFormat="1" applyFont="1" applyFill="1" applyBorder="1" applyAlignment="1">
      <alignment horizontal="right" vertical="center" wrapText="1"/>
    </xf>
    <xf numFmtId="0" fontId="15" fillId="0" borderId="0" xfId="0" applyFont="1" applyAlignment="1">
      <alignment horizontal="center" vertical="center" wrapText="1"/>
    </xf>
    <xf numFmtId="176" fontId="15" fillId="0" borderId="156" xfId="0" applyNumberFormat="1" applyFont="1" applyBorder="1" applyAlignment="1">
      <alignment horizontal="right" vertical="center" wrapText="1"/>
    </xf>
    <xf numFmtId="178" fontId="13" fillId="4" borderId="105" xfId="0" applyNumberFormat="1" applyFont="1" applyFill="1" applyBorder="1" applyAlignment="1">
      <alignment horizontal="right" vertical="center" wrapText="1"/>
    </xf>
    <xf numFmtId="0" fontId="9" fillId="0" borderId="15" xfId="0" applyFont="1" applyBorder="1" applyAlignment="1">
      <alignment horizontal="center" vertical="center" wrapText="1"/>
    </xf>
    <xf numFmtId="49" fontId="4" fillId="3" borderId="162" xfId="0" applyNumberFormat="1" applyFont="1" applyFill="1" applyBorder="1" applyAlignment="1">
      <alignment horizontal="center" vertical="center" textRotation="255" wrapText="1"/>
    </xf>
    <xf numFmtId="0" fontId="9" fillId="0" borderId="0" xfId="0" applyFont="1" applyAlignment="1">
      <alignment horizontal="left" vertical="center" wrapText="1"/>
    </xf>
    <xf numFmtId="176" fontId="9" fillId="4" borderId="0" xfId="0" applyNumberFormat="1" applyFont="1" applyFill="1">
      <alignment vertical="center"/>
    </xf>
    <xf numFmtId="176" fontId="9" fillId="0" borderId="0" xfId="0" applyNumberFormat="1" applyFont="1">
      <alignment vertical="center"/>
    </xf>
    <xf numFmtId="0" fontId="9" fillId="0" borderId="42" xfId="0" applyFont="1" applyBorder="1">
      <alignment vertical="center"/>
    </xf>
    <xf numFmtId="0" fontId="4" fillId="0" borderId="69" xfId="0" applyFont="1" applyBorder="1" applyAlignment="1">
      <alignment horizontal="justify" vertical="center" shrinkToFit="1"/>
    </xf>
    <xf numFmtId="176" fontId="15" fillId="0" borderId="166" xfId="0" applyNumberFormat="1" applyFont="1" applyBorder="1" applyAlignment="1">
      <alignment horizontal="right" vertical="center" wrapText="1"/>
    </xf>
    <xf numFmtId="0" fontId="27" fillId="0" borderId="0" xfId="0" applyFont="1" applyAlignment="1">
      <alignment horizontal="left" vertical="center" shrinkToFit="1"/>
    </xf>
    <xf numFmtId="178" fontId="13" fillId="4" borderId="73" xfId="0" applyNumberFormat="1" applyFont="1" applyFill="1" applyBorder="1" applyAlignment="1">
      <alignment horizontal="right" vertical="center" wrapText="1"/>
    </xf>
    <xf numFmtId="0" fontId="4" fillId="0" borderId="64" xfId="0" applyFont="1" applyBorder="1" applyAlignment="1">
      <alignment horizontal="left" vertical="center" shrinkToFit="1"/>
    </xf>
    <xf numFmtId="0" fontId="1" fillId="0" borderId="0" xfId="0" applyFont="1" applyAlignment="1">
      <alignment vertical="center" shrinkToFit="1"/>
    </xf>
    <xf numFmtId="0" fontId="1" fillId="0" borderId="0" xfId="0" applyFont="1" applyAlignment="1">
      <alignment horizontal="left" vertical="center" shrinkToFit="1"/>
    </xf>
    <xf numFmtId="0" fontId="4" fillId="0" borderId="20" xfId="0" applyFont="1" applyBorder="1" applyAlignment="1">
      <alignment horizontal="center" vertical="center" shrinkToFit="1"/>
    </xf>
    <xf numFmtId="0" fontId="4" fillId="0" borderId="17" xfId="0" applyFont="1" applyBorder="1" applyAlignment="1">
      <alignment horizontal="center" vertical="center" wrapText="1"/>
    </xf>
    <xf numFmtId="0" fontId="22" fillId="0" borderId="17" xfId="0" applyFont="1" applyBorder="1" applyAlignment="1">
      <alignment horizontal="center" vertical="center" wrapText="1"/>
    </xf>
    <xf numFmtId="0" fontId="29" fillId="0" borderId="0" xfId="0" applyFont="1" applyAlignment="1">
      <alignment vertical="center" shrinkToFit="1"/>
    </xf>
    <xf numFmtId="0" fontId="31" fillId="0" borderId="0" xfId="0" quotePrefix="1" applyFont="1" applyAlignment="1">
      <alignment vertical="center" shrinkToFit="1"/>
    </xf>
    <xf numFmtId="0" fontId="30" fillId="0" borderId="5" xfId="0" applyFont="1" applyBorder="1" applyAlignment="1">
      <alignment horizontal="center" vertical="center"/>
    </xf>
    <xf numFmtId="0" fontId="30" fillId="0" borderId="23" xfId="0" applyFont="1" applyBorder="1" applyAlignment="1">
      <alignment horizontal="center" vertical="center"/>
    </xf>
    <xf numFmtId="0" fontId="30" fillId="0" borderId="17" xfId="0" applyFont="1" applyBorder="1" applyAlignment="1">
      <alignment horizontal="center" vertical="center"/>
    </xf>
    <xf numFmtId="0" fontId="30" fillId="0" borderId="139" xfId="0" applyFont="1" applyBorder="1" applyAlignment="1">
      <alignment horizontal="center" vertical="center"/>
    </xf>
    <xf numFmtId="0" fontId="31" fillId="0" borderId="126" xfId="0" applyFont="1" applyBorder="1" applyAlignment="1">
      <alignment horizontal="center" vertical="center"/>
    </xf>
    <xf numFmtId="178" fontId="31" fillId="2" borderId="114" xfId="0" applyNumberFormat="1" applyFont="1" applyFill="1" applyBorder="1" applyAlignment="1">
      <alignment horizontal="center" vertical="center"/>
    </xf>
    <xf numFmtId="0" fontId="32" fillId="0" borderId="0" xfId="0" applyFont="1" applyAlignment="1" applyProtection="1">
      <alignment vertical="center" shrinkToFit="1"/>
      <protection locked="0"/>
    </xf>
    <xf numFmtId="0" fontId="15" fillId="0" borderId="32" xfId="0" applyFont="1" applyBorder="1" applyAlignment="1">
      <alignment horizontal="center" vertical="center" wrapText="1"/>
    </xf>
    <xf numFmtId="0" fontId="15" fillId="0" borderId="32" xfId="0" applyFont="1" applyBorder="1" applyAlignment="1">
      <alignment horizontal="left" vertical="center" wrapText="1"/>
    </xf>
    <xf numFmtId="0" fontId="4" fillId="0" borderId="0" xfId="0" applyFont="1" applyAlignment="1">
      <alignment vertical="center" shrinkToFit="1"/>
    </xf>
    <xf numFmtId="0" fontId="22" fillId="0" borderId="0" xfId="0" applyFont="1">
      <alignment vertical="center"/>
    </xf>
    <xf numFmtId="0" fontId="22" fillId="0" borderId="4" xfId="0" applyFont="1" applyBorder="1" applyAlignment="1">
      <alignment horizontal="center" vertical="center"/>
    </xf>
    <xf numFmtId="0" fontId="4" fillId="0" borderId="34" xfId="0" applyFont="1" applyBorder="1">
      <alignment vertical="center"/>
    </xf>
    <xf numFmtId="0" fontId="13" fillId="0" borderId="74" xfId="0" applyFont="1" applyBorder="1" applyAlignment="1">
      <alignment vertical="center" wrapText="1"/>
    </xf>
    <xf numFmtId="0" fontId="9" fillId="0" borderId="39" xfId="0" applyFont="1" applyBorder="1" applyAlignment="1">
      <alignment horizontal="left" vertical="center" wrapText="1"/>
    </xf>
    <xf numFmtId="0" fontId="46" fillId="0" borderId="62" xfId="0" applyFont="1" applyBorder="1" applyAlignment="1">
      <alignment vertical="center" wrapText="1"/>
    </xf>
    <xf numFmtId="49" fontId="4" fillId="3" borderId="0" xfId="0" applyNumberFormat="1" applyFont="1" applyFill="1" applyAlignment="1">
      <alignment horizontal="center" vertical="center" textRotation="255" wrapText="1"/>
    </xf>
    <xf numFmtId="0" fontId="1" fillId="0" borderId="0" xfId="0" applyFont="1" applyAlignment="1">
      <alignment vertical="center" wrapText="1"/>
    </xf>
    <xf numFmtId="49" fontId="4" fillId="3" borderId="89" xfId="0" applyNumberFormat="1" applyFont="1" applyFill="1" applyBorder="1" applyAlignment="1">
      <alignment horizontal="center" vertical="center" textRotation="255" wrapText="1"/>
    </xf>
    <xf numFmtId="49" fontId="4" fillId="3" borderId="165" xfId="0" applyNumberFormat="1" applyFont="1" applyFill="1" applyBorder="1" applyAlignment="1">
      <alignment horizontal="center" vertical="center" textRotation="255" wrapText="1"/>
    </xf>
    <xf numFmtId="49" fontId="4" fillId="3" borderId="99" xfId="0" applyNumberFormat="1" applyFont="1" applyFill="1" applyBorder="1" applyAlignment="1">
      <alignment horizontal="center" vertical="center" textRotation="255" wrapText="1"/>
    </xf>
    <xf numFmtId="0" fontId="1" fillId="0" borderId="154" xfId="0" applyFont="1" applyBorder="1" applyAlignment="1">
      <alignment vertical="center" wrapText="1"/>
    </xf>
    <xf numFmtId="0" fontId="4" fillId="0" borderId="78" xfId="0" applyFont="1" applyBorder="1" applyAlignment="1">
      <alignment horizontal="center" vertical="center" textRotation="255" wrapText="1"/>
    </xf>
    <xf numFmtId="0" fontId="1" fillId="0" borderId="63" xfId="0" applyFont="1" applyBorder="1" applyAlignment="1">
      <alignment vertical="center" shrinkToFit="1"/>
    </xf>
    <xf numFmtId="0" fontId="4" fillId="0" borderId="168" xfId="0" applyFont="1" applyBorder="1" applyAlignment="1">
      <alignment horizontal="center" vertical="center" textRotation="255" wrapText="1"/>
    </xf>
    <xf numFmtId="0" fontId="4" fillId="0" borderId="89" xfId="0" applyFont="1" applyBorder="1" applyAlignment="1">
      <alignment horizontal="center" vertical="center" textRotation="255" wrapText="1"/>
    </xf>
    <xf numFmtId="0" fontId="4" fillId="0" borderId="99" xfId="0" applyFont="1" applyBorder="1" applyAlignment="1">
      <alignment horizontal="center" vertical="center" textRotation="255" wrapText="1"/>
    </xf>
    <xf numFmtId="0" fontId="4" fillId="0" borderId="114" xfId="0" applyFont="1" applyBorder="1" applyAlignment="1">
      <alignment horizontal="center" vertical="center" wrapText="1" shrinkToFit="1"/>
    </xf>
    <xf numFmtId="176" fontId="34" fillId="2" borderId="16" xfId="0" applyNumberFormat="1" applyFont="1" applyFill="1" applyBorder="1">
      <alignment vertical="center"/>
    </xf>
    <xf numFmtId="176" fontId="34" fillId="2" borderId="15" xfId="0" applyNumberFormat="1" applyFont="1" applyFill="1" applyBorder="1">
      <alignment vertical="center"/>
    </xf>
    <xf numFmtId="176" fontId="34" fillId="0" borderId="15" xfId="0" applyNumberFormat="1" applyFont="1" applyBorder="1" applyAlignment="1">
      <alignment horizontal="right" vertical="center"/>
    </xf>
    <xf numFmtId="0" fontId="1" fillId="0" borderId="29" xfId="0" applyFont="1" applyBorder="1" applyAlignment="1">
      <alignment horizontal="right"/>
    </xf>
    <xf numFmtId="0" fontId="1" fillId="0" borderId="17" xfId="0" applyFont="1" applyBorder="1" applyAlignment="1">
      <alignment horizontal="center" vertical="center"/>
    </xf>
    <xf numFmtId="0" fontId="29" fillId="0" borderId="5" xfId="0" applyFont="1" applyBorder="1" applyAlignment="1">
      <alignment horizontal="center" vertical="center"/>
    </xf>
    <xf numFmtId="0" fontId="29" fillId="0" borderId="7" xfId="0" applyFont="1" applyBorder="1" applyAlignment="1">
      <alignment horizontal="center" vertical="center"/>
    </xf>
    <xf numFmtId="0" fontId="29" fillId="0" borderId="6" xfId="0" applyFont="1" applyBorder="1" applyAlignment="1">
      <alignment horizontal="center" vertical="center"/>
    </xf>
    <xf numFmtId="0" fontId="7" fillId="0" borderId="17" xfId="0" applyFont="1" applyBorder="1" applyAlignment="1">
      <alignment horizontal="right"/>
    </xf>
    <xf numFmtId="0" fontId="37" fillId="0" borderId="5" xfId="0" applyFont="1" applyBorder="1" applyAlignment="1">
      <alignment horizontal="center" vertical="center"/>
    </xf>
    <xf numFmtId="0" fontId="37" fillId="0" borderId="7" xfId="0" applyFont="1" applyBorder="1" applyAlignment="1">
      <alignment horizontal="center" vertical="center"/>
    </xf>
    <xf numFmtId="0" fontId="37" fillId="0" borderId="6" xfId="0" applyFont="1" applyBorder="1" applyAlignment="1">
      <alignment horizontal="center" vertical="center"/>
    </xf>
    <xf numFmtId="0" fontId="20" fillId="0" borderId="17" xfId="0" applyFont="1" applyBorder="1" applyAlignment="1">
      <alignment horizontal="center" vertical="center"/>
    </xf>
    <xf numFmtId="0" fontId="7" fillId="0" borderId="3" xfId="0" applyFont="1" applyBorder="1" applyAlignment="1">
      <alignment horizontal="right"/>
    </xf>
    <xf numFmtId="0" fontId="1" fillId="0" borderId="3" xfId="0" applyFont="1" applyBorder="1">
      <alignment vertical="center"/>
    </xf>
    <xf numFmtId="0" fontId="16"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1" fillId="0" borderId="0" xfId="0" applyFont="1" applyAlignment="1">
      <alignment vertical="center" wrapText="1"/>
    </xf>
    <xf numFmtId="0" fontId="4" fillId="2" borderId="109" xfId="0" applyFont="1" applyFill="1" applyBorder="1" applyAlignment="1">
      <alignment vertical="center" textRotation="255"/>
    </xf>
    <xf numFmtId="0" fontId="4" fillId="2" borderId="110" xfId="0" applyFont="1" applyFill="1" applyBorder="1" applyAlignment="1">
      <alignment vertical="center" textRotation="255"/>
    </xf>
    <xf numFmtId="0" fontId="1" fillId="2" borderId="110" xfId="0" applyFont="1" applyFill="1" applyBorder="1" applyAlignment="1">
      <alignment vertical="center" textRotation="255"/>
    </xf>
    <xf numFmtId="0" fontId="1" fillId="2" borderId="115" xfId="0" applyFont="1" applyFill="1" applyBorder="1" applyAlignment="1">
      <alignment vertical="center" textRotation="255"/>
    </xf>
    <xf numFmtId="0" fontId="4" fillId="2" borderId="46" xfId="0" applyFont="1" applyFill="1" applyBorder="1" applyAlignment="1">
      <alignment horizontal="center" vertical="center"/>
    </xf>
    <xf numFmtId="0" fontId="4" fillId="2" borderId="37" xfId="0" applyFont="1" applyFill="1" applyBorder="1" applyAlignment="1">
      <alignment horizontal="center" vertical="center"/>
    </xf>
    <xf numFmtId="0" fontId="29" fillId="0" borderId="20" xfId="0" applyFont="1" applyBorder="1" applyAlignment="1">
      <alignment horizontal="left" vertical="center" shrinkToFit="1"/>
    </xf>
    <xf numFmtId="0" fontId="29" fillId="0" borderId="19" xfId="0" applyFont="1" applyBorder="1" applyAlignment="1">
      <alignment horizontal="left" vertical="center" shrinkToFit="1"/>
    </xf>
    <xf numFmtId="0" fontId="29" fillId="0" borderId="26" xfId="0" applyFont="1" applyBorder="1" applyAlignment="1">
      <alignment horizontal="left" vertical="center" shrinkToFit="1"/>
    </xf>
    <xf numFmtId="0" fontId="4" fillId="2" borderId="0" xfId="0" applyFont="1" applyFill="1" applyAlignment="1">
      <alignment horizontal="center" vertical="center"/>
    </xf>
    <xf numFmtId="0" fontId="31" fillId="0" borderId="23" xfId="0" quotePrefix="1" applyFont="1" applyBorder="1" applyAlignment="1">
      <alignment horizontal="left" vertical="center" shrinkToFit="1"/>
    </xf>
    <xf numFmtId="0" fontId="31" fillId="0" borderId="22" xfId="0" quotePrefix="1" applyFont="1" applyBorder="1" applyAlignment="1">
      <alignment horizontal="left" vertical="center" shrinkToFit="1"/>
    </xf>
    <xf numFmtId="0" fontId="31" fillId="0" borderId="21" xfId="0" quotePrefix="1" applyFont="1" applyBorder="1" applyAlignment="1">
      <alignment horizontal="left" vertical="center" shrinkToFit="1"/>
    </xf>
    <xf numFmtId="0" fontId="4" fillId="2" borderId="4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8" xfId="0" applyFont="1" applyFill="1" applyBorder="1" applyAlignment="1">
      <alignment horizontal="center" vertical="center"/>
    </xf>
    <xf numFmtId="0" fontId="29" fillId="0" borderId="20" xfId="0" applyFont="1" applyBorder="1" applyAlignment="1">
      <alignment horizontal="left" vertical="top" shrinkToFit="1"/>
    </xf>
    <xf numFmtId="0" fontId="29" fillId="0" borderId="19" xfId="0" applyFont="1" applyBorder="1" applyAlignment="1">
      <alignment horizontal="left" vertical="top" shrinkToFit="1"/>
    </xf>
    <xf numFmtId="0" fontId="29" fillId="0" borderId="18" xfId="0" applyFont="1" applyBorder="1" applyAlignment="1">
      <alignment horizontal="left" vertical="top" shrinkToFit="1"/>
    </xf>
    <xf numFmtId="0" fontId="4" fillId="2" borderId="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0" borderId="43" xfId="0" applyFont="1" applyBorder="1" applyAlignment="1">
      <alignment vertical="center" shrinkToFit="1"/>
    </xf>
    <xf numFmtId="0" fontId="4" fillId="0" borderId="38" xfId="0" applyFont="1" applyBorder="1" applyAlignment="1">
      <alignment vertical="center" shrinkToFit="1"/>
    </xf>
    <xf numFmtId="0" fontId="4" fillId="0" borderId="49" xfId="0" applyFont="1" applyBorder="1" applyAlignment="1">
      <alignment vertical="center" shrinkToFit="1"/>
    </xf>
    <xf numFmtId="0" fontId="4" fillId="2" borderId="14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4"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33" xfId="0" applyFont="1" applyFill="1" applyBorder="1" applyAlignment="1">
      <alignment horizontal="center" vertical="center"/>
    </xf>
    <xf numFmtId="0" fontId="31" fillId="0" borderId="1" xfId="0" applyFont="1" applyBorder="1" applyAlignment="1">
      <alignment horizontal="left" vertical="center" shrinkToFit="1"/>
    </xf>
    <xf numFmtId="0" fontId="31" fillId="0" borderId="3" xfId="0" applyFont="1" applyBorder="1" applyAlignment="1">
      <alignment horizontal="left" vertical="center" shrinkToFit="1"/>
    </xf>
    <xf numFmtId="0" fontId="31" fillId="0" borderId="2" xfId="0" applyFont="1" applyBorder="1" applyAlignment="1">
      <alignment horizontal="left" vertical="center" shrinkToFit="1"/>
    </xf>
    <xf numFmtId="0" fontId="31" fillId="0" borderId="36" xfId="0" applyFont="1" applyBorder="1" applyAlignment="1">
      <alignment horizontal="left" vertical="center" shrinkToFit="1"/>
    </xf>
    <xf numFmtId="0" fontId="31" fillId="0" borderId="0" xfId="0" applyFont="1" applyAlignment="1">
      <alignment horizontal="left" vertical="center" shrinkToFit="1"/>
    </xf>
    <xf numFmtId="0" fontId="31" fillId="0" borderId="31" xfId="0" applyFont="1" applyBorder="1" applyAlignment="1">
      <alignment horizontal="left" vertical="center" shrinkToFit="1"/>
    </xf>
    <xf numFmtId="0" fontId="31" fillId="0" borderId="114" xfId="0" applyFont="1" applyBorder="1" applyAlignment="1">
      <alignment horizontal="left" vertical="center" shrinkToFit="1"/>
    </xf>
    <xf numFmtId="0" fontId="31" fillId="0" borderId="34" xfId="0" applyFont="1" applyBorder="1" applyAlignment="1">
      <alignment horizontal="left" vertical="center" shrinkToFit="1"/>
    </xf>
    <xf numFmtId="0" fontId="31" fillId="0" borderId="33" xfId="0" applyFont="1" applyBorder="1" applyAlignment="1">
      <alignment horizontal="left" vertical="center" shrinkToFit="1"/>
    </xf>
    <xf numFmtId="0" fontId="32" fillId="0" borderId="30" xfId="0" applyFont="1" applyBorder="1" applyAlignment="1" applyProtection="1">
      <alignment horizontal="left" vertical="center" shrinkToFit="1"/>
      <protection locked="0"/>
    </xf>
    <xf numFmtId="0" fontId="32" fillId="0" borderId="29" xfId="0" applyFont="1" applyBorder="1" applyAlignment="1" applyProtection="1">
      <alignment horizontal="left" vertical="center" shrinkToFit="1"/>
      <protection locked="0"/>
    </xf>
    <xf numFmtId="0" fontId="32" fillId="0" borderId="35" xfId="0" applyFont="1" applyBorder="1" applyAlignment="1" applyProtection="1">
      <alignment horizontal="left" vertical="center" shrinkToFit="1"/>
      <protection locked="0"/>
    </xf>
    <xf numFmtId="0" fontId="4" fillId="2" borderId="41"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40" xfId="0" applyFont="1" applyFill="1" applyBorder="1" applyAlignment="1">
      <alignment horizontal="center" vertical="center"/>
    </xf>
    <xf numFmtId="0" fontId="29" fillId="0" borderId="5" xfId="0" applyFont="1" applyBorder="1" applyAlignment="1">
      <alignment horizontal="center" vertical="center" shrinkToFit="1"/>
    </xf>
    <xf numFmtId="0" fontId="29" fillId="0" borderId="172" xfId="0" applyFont="1" applyBorder="1" applyAlignment="1">
      <alignment horizontal="center" vertical="center" shrinkToFit="1"/>
    </xf>
    <xf numFmtId="0" fontId="33" fillId="0" borderId="173" xfId="0" applyFont="1" applyBorder="1" applyAlignment="1">
      <alignment horizontal="center" vertical="center" shrinkToFit="1"/>
    </xf>
    <xf numFmtId="0" fontId="33" fillId="0" borderId="4" xfId="0" applyFont="1" applyBorder="1" applyAlignment="1">
      <alignment horizontal="center" vertical="center" shrinkToFit="1"/>
    </xf>
    <xf numFmtId="0" fontId="29" fillId="0" borderId="23" xfId="0" applyFont="1" applyBorder="1" applyAlignment="1">
      <alignment horizontal="left" vertical="center" shrinkToFit="1"/>
    </xf>
    <xf numFmtId="0" fontId="29" fillId="0" borderId="22" xfId="0" applyFont="1" applyBorder="1" applyAlignment="1">
      <alignment horizontal="left" vertical="center" shrinkToFit="1"/>
    </xf>
    <xf numFmtId="0" fontId="29" fillId="0" borderId="21" xfId="0" applyFont="1" applyBorder="1" applyAlignment="1">
      <alignment horizontal="left" vertical="center" shrinkToFit="1"/>
    </xf>
    <xf numFmtId="0" fontId="1" fillId="2" borderId="3" xfId="0" applyFont="1" applyFill="1" applyBorder="1">
      <alignment vertical="center"/>
    </xf>
    <xf numFmtId="0" fontId="1" fillId="2" borderId="2" xfId="0" applyFont="1" applyFill="1" applyBorder="1">
      <alignment vertical="center"/>
    </xf>
    <xf numFmtId="0" fontId="1" fillId="2" borderId="0" xfId="0" applyFont="1" applyFill="1">
      <alignment vertical="center"/>
    </xf>
    <xf numFmtId="0" fontId="1" fillId="2" borderId="31" xfId="0" applyFont="1" applyFill="1" applyBorder="1">
      <alignment vertical="center"/>
    </xf>
    <xf numFmtId="0" fontId="1" fillId="2" borderId="34" xfId="0" applyFont="1" applyFill="1" applyBorder="1">
      <alignment vertical="center"/>
    </xf>
    <xf numFmtId="0" fontId="1" fillId="2" borderId="33" xfId="0" applyFont="1" applyFill="1" applyBorder="1">
      <alignment vertical="center"/>
    </xf>
    <xf numFmtId="0" fontId="4" fillId="0" borderId="30" xfId="0" applyFont="1" applyBorder="1" applyAlignment="1">
      <alignment horizontal="left" vertical="center" shrinkToFit="1"/>
    </xf>
    <xf numFmtId="0" fontId="4" fillId="0" borderId="29" xfId="0" applyFont="1" applyBorder="1" applyAlignment="1">
      <alignment horizontal="left" vertical="center" shrinkToFit="1"/>
    </xf>
    <xf numFmtId="0" fontId="4" fillId="0" borderId="35" xfId="0" applyFont="1" applyBorder="1" applyAlignment="1">
      <alignment horizontal="left" vertical="center" shrinkToFit="1"/>
    </xf>
    <xf numFmtId="0" fontId="4" fillId="0" borderId="30" xfId="0" applyFont="1" applyBorder="1" applyAlignment="1">
      <alignment horizontal="center" vertical="top" shrinkToFit="1"/>
    </xf>
    <xf numFmtId="0" fontId="4" fillId="0" borderId="111" xfId="0" applyFont="1" applyBorder="1" applyAlignment="1">
      <alignment horizontal="center" vertical="top" shrinkToFit="1"/>
    </xf>
    <xf numFmtId="0" fontId="4" fillId="0" borderId="113" xfId="0" applyFont="1" applyBorder="1" applyAlignment="1">
      <alignment horizontal="center" vertical="top" shrinkToFit="1"/>
    </xf>
    <xf numFmtId="0" fontId="4" fillId="0" borderId="35" xfId="0" applyFont="1" applyBorder="1" applyAlignment="1">
      <alignment horizontal="center" vertical="top" shrinkToFit="1"/>
    </xf>
    <xf numFmtId="0" fontId="4" fillId="0" borderId="23"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21" xfId="0" applyFont="1" applyBorder="1" applyAlignment="1">
      <alignment horizontal="center" vertical="center" shrinkToFit="1"/>
    </xf>
    <xf numFmtId="0" fontId="4" fillId="2" borderId="45" xfId="0" applyFont="1" applyFill="1" applyBorder="1" applyAlignment="1">
      <alignment horizontal="center" vertical="center" wrapText="1"/>
    </xf>
    <xf numFmtId="0" fontId="4" fillId="2" borderId="38" xfId="0" applyFont="1" applyFill="1" applyBorder="1" applyAlignment="1">
      <alignment horizontal="center" vertical="center"/>
    </xf>
    <xf numFmtId="0" fontId="4" fillId="2" borderId="116"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7" xfId="0" applyFont="1" applyFill="1" applyBorder="1" applyAlignment="1">
      <alignment horizontal="center" vertical="center"/>
    </xf>
    <xf numFmtId="0" fontId="34" fillId="5" borderId="43" xfId="0" applyFont="1" applyFill="1" applyBorder="1" applyAlignment="1">
      <alignment horizontal="left" vertical="center" indent="1" shrinkToFit="1"/>
    </xf>
    <xf numFmtId="0" fontId="4" fillId="5" borderId="38" xfId="0" applyFont="1" applyFill="1" applyBorder="1" applyAlignment="1">
      <alignment horizontal="left" vertical="center" indent="1" shrinkToFit="1"/>
    </xf>
    <xf numFmtId="0" fontId="4" fillId="5" borderId="49" xfId="0" applyFont="1" applyFill="1" applyBorder="1" applyAlignment="1">
      <alignment horizontal="left" vertical="center" indent="1" shrinkToFit="1"/>
    </xf>
    <xf numFmtId="0" fontId="4" fillId="5" borderId="36" xfId="0" applyFont="1" applyFill="1" applyBorder="1" applyAlignment="1">
      <alignment horizontal="left" vertical="center" indent="1" shrinkToFit="1"/>
    </xf>
    <xf numFmtId="0" fontId="4" fillId="5" borderId="0" xfId="0" applyFont="1" applyFill="1" applyAlignment="1">
      <alignment horizontal="left" vertical="center" indent="1" shrinkToFit="1"/>
    </xf>
    <xf numFmtId="0" fontId="4" fillId="5" borderId="42" xfId="0" applyFont="1" applyFill="1" applyBorder="1" applyAlignment="1">
      <alignment horizontal="left" vertical="center" indent="1" shrinkToFit="1"/>
    </xf>
    <xf numFmtId="0" fontId="4" fillId="5" borderId="30" xfId="0" applyFont="1" applyFill="1" applyBorder="1" applyAlignment="1">
      <alignment horizontal="left" vertical="center" indent="1" shrinkToFit="1"/>
    </xf>
    <xf numFmtId="0" fontId="4" fillId="5" borderId="29" xfId="0" applyFont="1" applyFill="1" applyBorder="1" applyAlignment="1">
      <alignment horizontal="left" vertical="center" indent="1" shrinkToFit="1"/>
    </xf>
    <xf numFmtId="0" fontId="4" fillId="5" borderId="35" xfId="0" applyFont="1" applyFill="1" applyBorder="1" applyAlignment="1">
      <alignment horizontal="left" vertical="center" indent="1" shrinkToFit="1"/>
    </xf>
    <xf numFmtId="0" fontId="4" fillId="0" borderId="118" xfId="0" applyFont="1" applyBorder="1">
      <alignment vertical="center"/>
    </xf>
    <xf numFmtId="0" fontId="4" fillId="0" borderId="148" xfId="0" applyFont="1" applyBorder="1">
      <alignment vertical="center"/>
    </xf>
    <xf numFmtId="0" fontId="30" fillId="0" borderId="169" xfId="0" applyFont="1" applyBorder="1" applyAlignment="1">
      <alignment horizontal="left" vertical="center" wrapText="1" indent="1"/>
    </xf>
    <xf numFmtId="0" fontId="30" fillId="0" borderId="170" xfId="0" applyFont="1" applyBorder="1" applyAlignment="1">
      <alignment horizontal="left" vertical="center" wrapText="1" indent="1"/>
    </xf>
    <xf numFmtId="0" fontId="30" fillId="0" borderId="171" xfId="0" applyFont="1" applyBorder="1" applyAlignment="1">
      <alignment horizontal="left" vertical="center" wrapText="1" indent="1"/>
    </xf>
    <xf numFmtId="0" fontId="30" fillId="0" borderId="44" xfId="0" applyFont="1" applyBorder="1" applyAlignment="1">
      <alignment horizontal="left" vertical="center" wrapText="1" indent="1"/>
    </xf>
    <xf numFmtId="0" fontId="30" fillId="0" borderId="34" xfId="0" applyFont="1" applyBorder="1" applyAlignment="1">
      <alignment horizontal="left" vertical="center" wrapText="1" indent="1"/>
    </xf>
    <xf numFmtId="0" fontId="30" fillId="0" borderId="150" xfId="0" applyFont="1" applyBorder="1" applyAlignment="1">
      <alignment horizontal="left" vertical="center" wrapText="1" indent="1"/>
    </xf>
    <xf numFmtId="0" fontId="30" fillId="0" borderId="114" xfId="0" applyFont="1" applyBorder="1" applyAlignment="1">
      <alignment horizontal="left" vertical="center" indent="1" shrinkToFit="1"/>
    </xf>
    <xf numFmtId="0" fontId="35" fillId="0" borderId="34" xfId="0" applyFont="1" applyBorder="1" applyAlignment="1">
      <alignment horizontal="left" vertical="center" indent="1" shrinkToFit="1"/>
    </xf>
    <xf numFmtId="0" fontId="35" fillId="0" borderId="33" xfId="0" applyFont="1" applyBorder="1" applyAlignment="1">
      <alignment horizontal="left" vertical="center" indent="1" shrinkToFit="1"/>
    </xf>
    <xf numFmtId="0" fontId="4" fillId="2" borderId="145" xfId="0" applyFont="1" applyFill="1" applyBorder="1" applyAlignment="1">
      <alignment horizontal="center" vertical="center" wrapText="1"/>
    </xf>
    <xf numFmtId="0" fontId="30" fillId="0" borderId="23" xfId="0" applyFont="1" applyBorder="1" applyAlignment="1">
      <alignment horizontal="left" vertical="center" indent="1"/>
    </xf>
    <xf numFmtId="0" fontId="30" fillId="0" borderId="22" xfId="0" applyFont="1" applyBorder="1" applyAlignment="1">
      <alignment horizontal="left" vertical="center" indent="1"/>
    </xf>
    <xf numFmtId="0" fontId="30" fillId="0" borderId="21" xfId="0" applyFont="1" applyBorder="1" applyAlignment="1">
      <alignment horizontal="left" vertical="center" indent="1"/>
    </xf>
    <xf numFmtId="0" fontId="4" fillId="0" borderId="121" xfId="0" applyFont="1" applyBorder="1" applyAlignment="1">
      <alignment horizontal="center" vertical="center"/>
    </xf>
    <xf numFmtId="0" fontId="4" fillId="0" borderId="8" xfId="0" applyFont="1" applyBorder="1" applyAlignment="1">
      <alignment horizontal="center" vertical="center"/>
    </xf>
    <xf numFmtId="0" fontId="4" fillId="0" borderId="122" xfId="0" applyFont="1" applyBorder="1" applyAlignment="1">
      <alignment horizontal="center" vertical="center"/>
    </xf>
    <xf numFmtId="0" fontId="4" fillId="2" borderId="123" xfId="0" applyFont="1" applyFill="1" applyBorder="1" applyAlignment="1">
      <alignment horizontal="center" vertical="center"/>
    </xf>
    <xf numFmtId="0" fontId="4" fillId="2" borderId="17" xfId="0" applyFont="1" applyFill="1" applyBorder="1" applyAlignment="1">
      <alignment horizontal="center" vertical="center"/>
    </xf>
    <xf numFmtId="0" fontId="6" fillId="0" borderId="123" xfId="0" applyFont="1" applyBorder="1" applyAlignment="1">
      <alignment horizontal="center" vertical="center"/>
    </xf>
    <xf numFmtId="0" fontId="6" fillId="0" borderId="17" xfId="0" applyFont="1" applyBorder="1" applyAlignment="1">
      <alignment horizontal="center" vertical="center"/>
    </xf>
    <xf numFmtId="0" fontId="29" fillId="0" borderId="17" xfId="0" applyFont="1" applyBorder="1" applyAlignment="1">
      <alignment horizontal="left" vertical="center" wrapText="1" indent="1"/>
    </xf>
    <xf numFmtId="0" fontId="1" fillId="0" borderId="53" xfId="0" applyFont="1" applyBorder="1" applyAlignment="1">
      <alignment vertical="top" wrapText="1"/>
    </xf>
    <xf numFmtId="0" fontId="1" fillId="0" borderId="9" xfId="0" applyFont="1" applyBorder="1" applyAlignment="1">
      <alignment vertical="top" wrapText="1"/>
    </xf>
    <xf numFmtId="0" fontId="29" fillId="0" borderId="52" xfId="0" applyFont="1" applyBorder="1" applyAlignment="1">
      <alignment horizontal="left" vertical="center" wrapText="1" indent="1"/>
    </xf>
    <xf numFmtId="0" fontId="1" fillId="0" borderId="109" xfId="0" applyFont="1" applyBorder="1" applyAlignment="1">
      <alignment horizontal="center" vertical="top"/>
    </xf>
    <xf numFmtId="0" fontId="1" fillId="0" borderId="110" xfId="0" applyFont="1" applyBorder="1" applyAlignment="1">
      <alignment horizontal="center" vertical="top"/>
    </xf>
    <xf numFmtId="0" fontId="1" fillId="0" borderId="115" xfId="0" applyFont="1" applyBorder="1" applyAlignment="1">
      <alignment horizontal="center" vertical="top"/>
    </xf>
    <xf numFmtId="0" fontId="7" fillId="0" borderId="128" xfId="0" applyFont="1" applyBorder="1" applyAlignment="1">
      <alignment horizontal="center" vertical="center" textRotation="255" wrapText="1" shrinkToFit="1"/>
    </xf>
    <xf numFmtId="0" fontId="7" fillId="0" borderId="130" xfId="0" applyFont="1" applyBorder="1" applyAlignment="1">
      <alignment horizontal="center" vertical="center" textRotation="255" shrinkToFit="1"/>
    </xf>
    <xf numFmtId="176" fontId="30" fillId="2" borderId="140" xfId="0" applyNumberFormat="1" applyFont="1" applyFill="1" applyBorder="1" applyAlignment="1">
      <alignment horizontal="center" vertical="center"/>
    </xf>
    <xf numFmtId="176" fontId="30" fillId="2" borderId="141" xfId="0" applyNumberFormat="1" applyFont="1" applyFill="1" applyBorder="1" applyAlignment="1">
      <alignment horizontal="center" vertical="center"/>
    </xf>
    <xf numFmtId="0" fontId="6" fillId="0" borderId="25" xfId="0" applyFont="1" applyBorder="1" applyAlignment="1">
      <alignment horizontal="center" vertical="center"/>
    </xf>
    <xf numFmtId="0" fontId="6" fillId="0" borderId="24" xfId="0" applyFont="1" applyBorder="1" applyAlignment="1">
      <alignment horizontal="center" vertical="center"/>
    </xf>
    <xf numFmtId="0" fontId="29" fillId="0" borderId="24" xfId="0" applyFont="1" applyBorder="1" applyAlignment="1">
      <alignment horizontal="left" vertical="center" wrapText="1" indent="1"/>
    </xf>
    <xf numFmtId="0" fontId="4" fillId="2" borderId="17" xfId="0" applyFont="1" applyFill="1" applyBorder="1" applyAlignment="1">
      <alignment horizontal="left" vertical="center" shrinkToFit="1"/>
    </xf>
    <xf numFmtId="0" fontId="27" fillId="0" borderId="0" xfId="0" applyFont="1" applyAlignment="1">
      <alignment horizontal="left" vertical="center" shrinkToFit="1"/>
    </xf>
    <xf numFmtId="0" fontId="4" fillId="0" borderId="34" xfId="0" applyFont="1" applyBorder="1" applyAlignment="1">
      <alignment horizontal="right" vertical="center" shrinkToFit="1"/>
    </xf>
    <xf numFmtId="0" fontId="4" fillId="2" borderId="54"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9" fillId="0" borderId="121" xfId="0" applyFont="1" applyBorder="1" applyAlignment="1">
      <alignment horizontal="center" vertical="center" textRotation="255" wrapText="1"/>
    </xf>
    <xf numFmtId="0" fontId="9" fillId="0" borderId="11" xfId="0" applyFont="1" applyBorder="1" applyAlignment="1">
      <alignment horizontal="center" vertical="center" textRotation="255" wrapText="1"/>
    </xf>
    <xf numFmtId="0" fontId="9" fillId="0" borderId="100" xfId="0" applyFont="1" applyBorder="1" applyAlignment="1">
      <alignment horizontal="center" vertical="center" textRotation="255" wrapText="1"/>
    </xf>
    <xf numFmtId="0" fontId="9" fillId="0" borderId="15" xfId="0" applyFont="1" applyBorder="1" applyAlignment="1">
      <alignment horizontal="left" vertical="center" wrapText="1"/>
    </xf>
    <xf numFmtId="0" fontId="9" fillId="0" borderId="40" xfId="0" applyFont="1" applyBorder="1" applyAlignment="1">
      <alignment horizontal="left" vertical="center" wrapText="1"/>
    </xf>
    <xf numFmtId="177" fontId="13" fillId="6" borderId="16" xfId="0" applyNumberFormat="1" applyFont="1" applyFill="1" applyBorder="1" applyAlignment="1">
      <alignment horizontal="right" vertical="center" wrapText="1"/>
    </xf>
    <xf numFmtId="177" fontId="13" fillId="6" borderId="40" xfId="0" applyNumberFormat="1" applyFont="1" applyFill="1" applyBorder="1" applyAlignment="1">
      <alignment horizontal="right" vertical="center" wrapText="1"/>
    </xf>
    <xf numFmtId="0" fontId="14" fillId="0" borderId="16" xfId="0" applyFont="1" applyBorder="1" applyAlignment="1">
      <alignment horizontal="left" vertical="center" wrapText="1"/>
    </xf>
    <xf numFmtId="0" fontId="14" fillId="0" borderId="15" xfId="0" applyFont="1" applyBorder="1" applyAlignment="1">
      <alignment horizontal="left" vertical="center" wrapText="1"/>
    </xf>
    <xf numFmtId="0" fontId="14" fillId="0" borderId="14" xfId="0" applyFont="1" applyBorder="1" applyAlignment="1">
      <alignment horizontal="left" vertical="center" wrapText="1"/>
    </xf>
    <xf numFmtId="49" fontId="4" fillId="3" borderId="116" xfId="0" applyNumberFormat="1" applyFont="1" applyFill="1" applyBorder="1" applyAlignment="1">
      <alignment horizontal="center" vertical="center" textRotation="255" wrapText="1"/>
    </xf>
    <xf numFmtId="49" fontId="4" fillId="3" borderId="31" xfId="0" applyNumberFormat="1" applyFont="1" applyFill="1" applyBorder="1" applyAlignment="1">
      <alignment horizontal="center" vertical="center" textRotation="255" wrapText="1"/>
    </xf>
    <xf numFmtId="49" fontId="4" fillId="3" borderId="160" xfId="0" applyNumberFormat="1" applyFont="1" applyFill="1" applyBorder="1" applyAlignment="1">
      <alignment horizontal="center" vertical="center" textRotation="255" wrapText="1"/>
    </xf>
    <xf numFmtId="177" fontId="15" fillId="0" borderId="60" xfId="0" applyNumberFormat="1" applyFont="1" applyBorder="1" applyAlignment="1">
      <alignment horizontal="right" vertical="center" wrapText="1"/>
    </xf>
    <xf numFmtId="177" fontId="15" fillId="0" borderId="61" xfId="0" applyNumberFormat="1" applyFont="1" applyBorder="1" applyAlignment="1">
      <alignment horizontal="right" vertical="center" wrapText="1"/>
    </xf>
    <xf numFmtId="0" fontId="39" fillId="0" borderId="60" xfId="0" applyFont="1" applyBorder="1" applyAlignment="1">
      <alignment horizontal="left" vertical="center" wrapText="1"/>
    </xf>
    <xf numFmtId="0" fontId="39" fillId="0" borderId="13" xfId="0" applyFont="1" applyBorder="1" applyAlignment="1">
      <alignment horizontal="left" vertical="center" wrapText="1"/>
    </xf>
    <xf numFmtId="0" fontId="39" fillId="0" borderId="12" xfId="0" applyFont="1" applyBorder="1" applyAlignment="1">
      <alignment horizontal="left" vertical="center" wrapText="1"/>
    </xf>
    <xf numFmtId="177" fontId="15" fillId="0" borderId="62" xfId="0" applyNumberFormat="1" applyFont="1" applyBorder="1" applyAlignment="1">
      <alignment horizontal="right" vertical="center" wrapText="1"/>
    </xf>
    <xf numFmtId="177" fontId="15" fillId="0" borderId="63" xfId="0" applyNumberFormat="1" applyFont="1" applyBorder="1" applyAlignment="1">
      <alignment horizontal="right" vertical="center" wrapText="1"/>
    </xf>
    <xf numFmtId="0" fontId="39" fillId="0" borderId="62" xfId="0" applyFont="1" applyBorder="1" applyAlignment="1">
      <alignment horizontal="left" vertical="center" wrapText="1"/>
    </xf>
    <xf numFmtId="0" fontId="39" fillId="0" borderId="64" xfId="0" applyFont="1" applyBorder="1" applyAlignment="1">
      <alignment horizontal="left" vertical="center" wrapText="1"/>
    </xf>
    <xf numFmtId="0" fontId="39" fillId="0" borderId="65" xfId="0" applyFont="1" applyBorder="1" applyAlignment="1">
      <alignment horizontal="left" vertical="center" wrapText="1"/>
    </xf>
    <xf numFmtId="177" fontId="15" fillId="0" borderId="67" xfId="0" applyNumberFormat="1" applyFont="1" applyBorder="1" applyAlignment="1">
      <alignment horizontal="right" vertical="center" wrapText="1"/>
    </xf>
    <xf numFmtId="177" fontId="4" fillId="0" borderId="68" xfId="0" applyNumberFormat="1" applyFont="1" applyBorder="1" applyAlignment="1">
      <alignment horizontal="right" vertical="center" wrapText="1"/>
    </xf>
    <xf numFmtId="0" fontId="40" fillId="0" borderId="67" xfId="0" applyFont="1" applyBorder="1" applyAlignment="1">
      <alignment horizontal="left" vertical="center" wrapText="1"/>
    </xf>
    <xf numFmtId="0" fontId="40" fillId="0" borderId="69" xfId="0" applyFont="1" applyBorder="1" applyAlignment="1">
      <alignment horizontal="left" vertical="center" wrapText="1"/>
    </xf>
    <xf numFmtId="0" fontId="37" fillId="0" borderId="69" xfId="0" applyFont="1" applyBorder="1" applyAlignment="1">
      <alignment horizontal="left" vertical="center" wrapText="1"/>
    </xf>
    <xf numFmtId="0" fontId="37" fillId="0" borderId="70" xfId="0" applyFont="1" applyBorder="1" applyAlignment="1">
      <alignment horizontal="left" vertical="center" wrapText="1"/>
    </xf>
    <xf numFmtId="178" fontId="13" fillId="4" borderId="74" xfId="0" applyNumberFormat="1" applyFont="1" applyFill="1" applyBorder="1" applyAlignment="1">
      <alignment horizontal="right" vertical="center" wrapText="1"/>
    </xf>
    <xf numFmtId="178" fontId="13" fillId="4" borderId="73" xfId="0" applyNumberFormat="1" applyFont="1" applyFill="1" applyBorder="1" applyAlignment="1">
      <alignment horizontal="right" vertical="center" wrapText="1"/>
    </xf>
    <xf numFmtId="49" fontId="4" fillId="2" borderId="75" xfId="0" applyNumberFormat="1" applyFont="1" applyFill="1" applyBorder="1" applyAlignment="1">
      <alignment horizontal="center" vertical="center" shrinkToFit="1"/>
    </xf>
    <xf numFmtId="49" fontId="4" fillId="2" borderId="73" xfId="0" applyNumberFormat="1" applyFont="1" applyFill="1" applyBorder="1" applyAlignment="1">
      <alignment horizontal="center" vertical="center" shrinkToFit="1"/>
    </xf>
    <xf numFmtId="0" fontId="41" fillId="0" borderId="93" xfId="0" applyFont="1" applyBorder="1" applyAlignment="1">
      <alignment horizontal="left" vertical="center" wrapText="1"/>
    </xf>
    <xf numFmtId="0" fontId="41" fillId="0" borderId="94" xfId="0" applyFont="1" applyBorder="1" applyAlignment="1">
      <alignment horizontal="left" vertical="center" wrapText="1"/>
    </xf>
    <xf numFmtId="0" fontId="41" fillId="0" borderId="152" xfId="0" applyFont="1" applyBorder="1" applyAlignment="1">
      <alignment horizontal="left" vertical="center" wrapText="1"/>
    </xf>
    <xf numFmtId="0" fontId="41" fillId="0" borderId="95" xfId="0" applyFont="1" applyBorder="1" applyAlignment="1">
      <alignment horizontal="left" vertical="center" wrapText="1"/>
    </xf>
    <xf numFmtId="0" fontId="19" fillId="0" borderId="74" xfId="0" applyFont="1" applyBorder="1" applyAlignment="1">
      <alignment horizontal="right" vertical="top" wrapText="1"/>
    </xf>
    <xf numFmtId="0" fontId="19" fillId="0" borderId="75" xfId="0" applyFont="1" applyBorder="1" applyAlignment="1">
      <alignment horizontal="right" vertical="top" wrapText="1"/>
    </xf>
    <xf numFmtId="0" fontId="19" fillId="0" borderId="76" xfId="0" applyFont="1" applyBorder="1" applyAlignment="1">
      <alignment horizontal="right" vertical="top" wrapText="1"/>
    </xf>
    <xf numFmtId="49" fontId="4" fillId="3" borderId="161" xfId="0" applyNumberFormat="1" applyFont="1" applyFill="1" applyBorder="1" applyAlignment="1">
      <alignment horizontal="center" vertical="center" textRotation="255" wrapText="1"/>
    </xf>
    <xf numFmtId="49" fontId="4" fillId="3" borderId="10" xfId="0" applyNumberFormat="1" applyFont="1" applyFill="1" applyBorder="1" applyAlignment="1">
      <alignment horizontal="center" vertical="center" textRotation="255" wrapText="1"/>
    </xf>
    <xf numFmtId="49" fontId="4" fillId="3" borderId="71" xfId="0" applyNumberFormat="1" applyFont="1" applyFill="1" applyBorder="1" applyAlignment="1">
      <alignment horizontal="center" vertical="center" textRotation="255" wrapText="1"/>
    </xf>
    <xf numFmtId="177" fontId="15" fillId="0" borderId="80" xfId="0" applyNumberFormat="1" applyFont="1" applyBorder="1" applyAlignment="1">
      <alignment horizontal="right" vertical="center" wrapText="1"/>
    </xf>
    <xf numFmtId="177" fontId="15" fillId="0" borderId="79" xfId="0" applyNumberFormat="1" applyFont="1" applyBorder="1" applyAlignment="1">
      <alignment horizontal="right" vertical="center" wrapText="1"/>
    </xf>
    <xf numFmtId="0" fontId="19" fillId="0" borderId="39" xfId="0" applyFont="1" applyBorder="1" applyAlignment="1">
      <alignment horizontal="right" vertical="top" wrapText="1"/>
    </xf>
    <xf numFmtId="0" fontId="19" fillId="0" borderId="81" xfId="0" applyFont="1" applyBorder="1" applyAlignment="1">
      <alignment horizontal="right" vertical="top" wrapText="1"/>
    </xf>
    <xf numFmtId="177" fontId="13" fillId="0" borderId="163" xfId="0" applyNumberFormat="1" applyFont="1" applyBorder="1" applyAlignment="1">
      <alignment horizontal="center" vertical="center" wrapText="1"/>
    </xf>
    <xf numFmtId="177" fontId="13" fillId="0" borderId="160" xfId="0" applyNumberFormat="1" applyFont="1" applyBorder="1" applyAlignment="1">
      <alignment horizontal="center" vertical="center" wrapText="1"/>
    </xf>
    <xf numFmtId="0" fontId="19" fillId="0" borderId="66" xfId="0" applyFont="1" applyBorder="1" applyAlignment="1">
      <alignment horizontal="left" vertical="top" wrapText="1"/>
    </xf>
    <xf numFmtId="0" fontId="19" fillId="0" borderId="154" xfId="0" applyFont="1" applyBorder="1" applyAlignment="1">
      <alignment horizontal="left" vertical="top" wrapText="1"/>
    </xf>
    <xf numFmtId="0" fontId="19" fillId="0" borderId="164" xfId="0" applyFont="1" applyBorder="1" applyAlignment="1">
      <alignment horizontal="left" vertical="top" wrapText="1"/>
    </xf>
    <xf numFmtId="0" fontId="41" fillId="0" borderId="96" xfId="0" applyFont="1" applyBorder="1" applyAlignment="1">
      <alignment horizontal="left" vertical="center" wrapText="1"/>
    </xf>
    <xf numFmtId="0" fontId="41" fillId="0" borderId="97" xfId="0" applyFont="1" applyBorder="1" applyAlignment="1">
      <alignment horizontal="left" vertical="center" wrapText="1"/>
    </xf>
    <xf numFmtId="0" fontId="41" fillId="0" borderId="153" xfId="0" applyFont="1" applyBorder="1" applyAlignment="1">
      <alignment horizontal="left" vertical="center" wrapText="1"/>
    </xf>
    <xf numFmtId="0" fontId="41" fillId="0" borderId="98" xfId="0" applyFont="1" applyBorder="1" applyAlignment="1">
      <alignment horizontal="left" vertical="center" wrapText="1"/>
    </xf>
    <xf numFmtId="0" fontId="9" fillId="2" borderId="83" xfId="0" applyFont="1" applyFill="1" applyBorder="1" applyAlignment="1">
      <alignment horizontal="center" vertical="center" wrapText="1"/>
    </xf>
    <xf numFmtId="0" fontId="9" fillId="2" borderId="84" xfId="0" applyFont="1" applyFill="1" applyBorder="1" applyAlignment="1">
      <alignment horizontal="center" vertical="center" wrapText="1"/>
    </xf>
    <xf numFmtId="178" fontId="13" fillId="4" borderId="85" xfId="0" applyNumberFormat="1" applyFont="1" applyFill="1" applyBorder="1" applyAlignment="1">
      <alignment horizontal="right" vertical="center" wrapText="1"/>
    </xf>
    <xf numFmtId="178" fontId="13" fillId="4" borderId="86" xfId="0" applyNumberFormat="1" applyFont="1" applyFill="1" applyBorder="1" applyAlignment="1">
      <alignment horizontal="right" vertical="center" wrapText="1"/>
    </xf>
    <xf numFmtId="0" fontId="47" fillId="0" borderId="85" xfId="0" applyFont="1" applyBorder="1" applyAlignment="1">
      <alignment horizontal="left" vertical="center" wrapText="1"/>
    </xf>
    <xf numFmtId="0" fontId="47" fillId="0" borderId="84" xfId="0" applyFont="1" applyBorder="1" applyAlignment="1">
      <alignment horizontal="left" vertical="center" wrapText="1"/>
    </xf>
    <xf numFmtId="0" fontId="47" fillId="0" borderId="87" xfId="0" applyFont="1" applyBorder="1" applyAlignment="1">
      <alignment horizontal="left" vertical="center" wrapText="1"/>
    </xf>
    <xf numFmtId="0" fontId="4" fillId="2" borderId="15" xfId="0" applyFont="1" applyFill="1" applyBorder="1" applyAlignment="1">
      <alignment horizontal="center" vertical="center" wrapText="1"/>
    </xf>
    <xf numFmtId="0" fontId="4" fillId="2" borderId="14" xfId="0" applyFont="1" applyFill="1" applyBorder="1" applyAlignment="1">
      <alignment horizontal="center" vertical="center" wrapText="1"/>
    </xf>
    <xf numFmtId="49" fontId="4" fillId="3" borderId="88" xfId="0" applyNumberFormat="1" applyFont="1" applyFill="1" applyBorder="1" applyAlignment="1">
      <alignment horizontal="center" vertical="center" textRotation="255" wrapText="1"/>
    </xf>
    <xf numFmtId="49" fontId="4" fillId="3" borderId="77" xfId="0" applyNumberFormat="1" applyFont="1" applyFill="1" applyBorder="1" applyAlignment="1">
      <alignment horizontal="center" vertical="center" textRotation="255" wrapText="1"/>
    </xf>
    <xf numFmtId="49" fontId="4" fillId="3" borderId="82" xfId="0" applyNumberFormat="1" applyFont="1" applyFill="1" applyBorder="1" applyAlignment="1">
      <alignment horizontal="center" vertical="center" textRotation="255" wrapText="1"/>
    </xf>
    <xf numFmtId="0" fontId="33" fillId="0" borderId="60" xfId="0" applyFont="1" applyBorder="1" applyAlignment="1">
      <alignment horizontal="left" vertical="center" wrapText="1" shrinkToFit="1"/>
    </xf>
    <xf numFmtId="0" fontId="33" fillId="0" borderId="13" xfId="0" applyFont="1" applyBorder="1" applyAlignment="1">
      <alignment horizontal="left" vertical="center" shrinkToFit="1"/>
    </xf>
    <xf numFmtId="0" fontId="33" fillId="0" borderId="12" xfId="0" applyFont="1" applyBorder="1" applyAlignment="1">
      <alignment horizontal="left" vertical="center" shrinkToFit="1"/>
    </xf>
    <xf numFmtId="0" fontId="33" fillId="0" borderId="62" xfId="0" applyFont="1" applyBorder="1" applyAlignment="1">
      <alignment horizontal="left" vertical="center" shrinkToFit="1"/>
    </xf>
    <xf numFmtId="0" fontId="33" fillId="0" borderId="64" xfId="0" applyFont="1" applyBorder="1" applyAlignment="1">
      <alignment horizontal="left" vertical="center" shrinkToFit="1"/>
    </xf>
    <xf numFmtId="0" fontId="33" fillId="0" borderId="65" xfId="0" applyFont="1" applyBorder="1" applyAlignment="1">
      <alignment horizontal="left" vertical="center" shrinkToFit="1"/>
    </xf>
    <xf numFmtId="0" fontId="41" fillId="0" borderId="90" xfId="0" applyFont="1" applyBorder="1" applyAlignment="1">
      <alignment horizontal="left" vertical="center" wrapText="1"/>
    </xf>
    <xf numFmtId="0" fontId="41" fillId="0" borderId="91" xfId="0" applyFont="1" applyBorder="1" applyAlignment="1">
      <alignment horizontal="left" vertical="center" wrapText="1"/>
    </xf>
    <xf numFmtId="0" fontId="41" fillId="0" borderId="151" xfId="0" applyFont="1" applyBorder="1" applyAlignment="1">
      <alignment horizontal="left" vertical="center" wrapText="1"/>
    </xf>
    <xf numFmtId="0" fontId="41" fillId="0" borderId="92" xfId="0" applyFont="1" applyBorder="1" applyAlignment="1">
      <alignment horizontal="left" vertical="center" wrapText="1"/>
    </xf>
    <xf numFmtId="0" fontId="1" fillId="0" borderId="38" xfId="0" applyFont="1" applyBorder="1" applyAlignment="1">
      <alignment horizontal="left" vertical="center" shrinkToFit="1"/>
    </xf>
    <xf numFmtId="0" fontId="1" fillId="0" borderId="0" xfId="0" applyFont="1" applyAlignment="1">
      <alignment horizontal="left" vertical="center" shrinkToFit="1"/>
    </xf>
    <xf numFmtId="0" fontId="1" fillId="0" borderId="0" xfId="0" applyFont="1" applyAlignment="1">
      <alignment vertical="center" shrinkToFit="1"/>
    </xf>
    <xf numFmtId="0" fontId="41" fillId="0" borderId="101" xfId="0" applyFont="1" applyBorder="1" applyAlignment="1">
      <alignment horizontal="left" vertical="center" wrapText="1"/>
    </xf>
    <xf numFmtId="0" fontId="41" fillId="0" borderId="102" xfId="0" applyFont="1" applyBorder="1" applyAlignment="1">
      <alignment horizontal="left" vertical="center" wrapText="1"/>
    </xf>
    <xf numFmtId="0" fontId="41" fillId="0" borderId="157" xfId="0" applyFont="1" applyBorder="1" applyAlignment="1">
      <alignment horizontal="left" vertical="center" wrapText="1"/>
    </xf>
    <xf numFmtId="0" fontId="41" fillId="0" borderId="103" xfId="0" applyFont="1" applyBorder="1" applyAlignment="1">
      <alignment horizontal="left" vertical="center" wrapText="1"/>
    </xf>
    <xf numFmtId="0" fontId="9" fillId="2" borderId="104" xfId="0" applyFont="1" applyFill="1" applyBorder="1" applyAlignment="1">
      <alignment horizontal="center" vertical="center" wrapText="1"/>
    </xf>
    <xf numFmtId="0" fontId="9" fillId="2" borderId="105" xfId="0" applyFont="1" applyFill="1" applyBorder="1" applyAlignment="1">
      <alignment horizontal="center" vertical="center" wrapText="1"/>
    </xf>
    <xf numFmtId="0" fontId="9" fillId="2" borderId="85" xfId="0" applyFont="1" applyFill="1" applyBorder="1" applyAlignment="1">
      <alignment horizontal="center" vertical="center" wrapText="1"/>
    </xf>
    <xf numFmtId="0" fontId="15" fillId="0" borderId="106" xfId="0" applyFont="1" applyBorder="1" applyAlignment="1">
      <alignment horizontal="center" vertical="center" wrapText="1"/>
    </xf>
    <xf numFmtId="0" fontId="15" fillId="0" borderId="158" xfId="0" applyFont="1" applyBorder="1" applyAlignment="1">
      <alignment horizontal="center" vertical="center" wrapText="1"/>
    </xf>
    <xf numFmtId="0" fontId="15" fillId="0" borderId="107" xfId="0" applyFont="1" applyBorder="1" applyAlignment="1">
      <alignment horizontal="center" vertical="center" wrapText="1"/>
    </xf>
    <xf numFmtId="0" fontId="15" fillId="0" borderId="159" xfId="0" applyFont="1" applyBorder="1" applyAlignment="1">
      <alignment horizontal="center" vertical="center" wrapText="1"/>
    </xf>
    <xf numFmtId="0" fontId="15" fillId="0" borderId="108" xfId="0" applyFont="1" applyBorder="1" applyAlignment="1">
      <alignment horizontal="center" vertical="center" wrapText="1"/>
    </xf>
    <xf numFmtId="49" fontId="4" fillId="2" borderId="74" xfId="0" applyNumberFormat="1" applyFont="1" applyFill="1" applyBorder="1" applyAlignment="1">
      <alignment horizontal="center" vertical="center" shrinkToFit="1"/>
    </xf>
    <xf numFmtId="0" fontId="15" fillId="0" borderId="74" xfId="0" applyFont="1" applyBorder="1" applyAlignment="1">
      <alignment horizontal="center" vertical="center" wrapText="1"/>
    </xf>
    <xf numFmtId="0" fontId="15" fillId="0" borderId="75" xfId="0" applyFont="1" applyBorder="1" applyAlignment="1">
      <alignment horizontal="center" vertical="center" wrapText="1"/>
    </xf>
    <xf numFmtId="0" fontId="15" fillId="0" borderId="76" xfId="0" applyFont="1" applyBorder="1" applyAlignment="1">
      <alignment horizontal="center" vertical="center" wrapText="1"/>
    </xf>
    <xf numFmtId="0" fontId="4" fillId="0" borderId="167" xfId="0" applyFont="1" applyBorder="1" applyAlignment="1">
      <alignment horizontal="center" vertical="center" textRotation="255" wrapText="1"/>
    </xf>
    <xf numFmtId="0" fontId="4" fillId="0" borderId="77" xfId="0" applyFont="1" applyBorder="1" applyAlignment="1">
      <alignment horizontal="center" vertical="center" textRotation="255" wrapText="1"/>
    </xf>
    <xf numFmtId="0" fontId="4" fillId="0" borderId="82" xfId="0" applyFont="1" applyBorder="1" applyAlignment="1">
      <alignment horizontal="center" vertical="center" textRotation="255" wrapText="1"/>
    </xf>
    <xf numFmtId="176" fontId="15" fillId="0" borderId="174" xfId="0" applyNumberFormat="1" applyFont="1" applyBorder="1" applyAlignment="1">
      <alignment horizontal="center" vertical="center" wrapText="1"/>
    </xf>
    <xf numFmtId="176" fontId="15" fillId="0" borderId="175" xfId="0" applyNumberFormat="1" applyFont="1" applyBorder="1" applyAlignment="1">
      <alignment horizontal="center" vertical="center" wrapText="1"/>
    </xf>
    <xf numFmtId="176" fontId="15" fillId="0" borderId="176" xfId="0" applyNumberFormat="1" applyFont="1" applyBorder="1" applyAlignment="1">
      <alignment horizontal="center" vertical="center" wrapText="1"/>
    </xf>
    <xf numFmtId="0" fontId="42" fillId="0" borderId="96" xfId="0" applyFont="1" applyBorder="1" applyAlignment="1">
      <alignment horizontal="left" vertical="center" wrapText="1"/>
    </xf>
    <xf numFmtId="0" fontId="42" fillId="0" borderId="97" xfId="0" applyFont="1" applyBorder="1" applyAlignment="1">
      <alignment horizontal="left" vertical="center" wrapText="1"/>
    </xf>
    <xf numFmtId="0" fontId="42" fillId="0" borderId="153" xfId="0" applyFont="1" applyBorder="1" applyAlignment="1">
      <alignment horizontal="left" vertical="center" wrapText="1"/>
    </xf>
    <xf numFmtId="0" fontId="42" fillId="0" borderId="98" xfId="0" applyFont="1" applyBorder="1" applyAlignment="1">
      <alignment horizontal="left" vertical="center" wrapText="1"/>
    </xf>
    <xf numFmtId="0" fontId="1" fillId="2" borderId="1" xfId="0" applyFont="1" applyFill="1" applyBorder="1" applyAlignment="1">
      <alignment horizontal="left" vertical="center" shrinkToFit="1"/>
    </xf>
    <xf numFmtId="0" fontId="1" fillId="2" borderId="22" xfId="0" applyFont="1" applyFill="1" applyBorder="1" applyAlignment="1">
      <alignment horizontal="left" vertical="center" shrinkToFit="1"/>
    </xf>
    <xf numFmtId="0" fontId="1" fillId="2" borderId="146" xfId="0" applyFont="1" applyFill="1" applyBorder="1" applyAlignment="1">
      <alignment horizontal="left" vertical="center" shrinkToFit="1"/>
    </xf>
    <xf numFmtId="0" fontId="4" fillId="0" borderId="45"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43" xfId="0" applyFont="1" applyBorder="1" applyAlignment="1">
      <alignment horizontal="center" vertical="center" wrapText="1" shrinkToFit="1"/>
    </xf>
    <xf numFmtId="0" fontId="4" fillId="0" borderId="38" xfId="0" applyFont="1" applyBorder="1" applyAlignment="1">
      <alignment horizontal="center" vertical="center" shrinkToFit="1"/>
    </xf>
    <xf numFmtId="0" fontId="4" fillId="0" borderId="114"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20" xfId="0" applyFont="1" applyBorder="1" applyAlignment="1">
      <alignment vertical="center" shrinkToFit="1"/>
    </xf>
    <xf numFmtId="0" fontId="4" fillId="0" borderId="19" xfId="0" applyFont="1" applyBorder="1" applyAlignment="1">
      <alignment vertical="center" shrinkToFit="1"/>
    </xf>
    <xf numFmtId="0" fontId="4" fillId="0" borderId="26" xfId="0" applyFont="1" applyBorder="1" applyAlignment="1">
      <alignment vertical="center" shrinkToFit="1"/>
    </xf>
    <xf numFmtId="0" fontId="4" fillId="0" borderId="114" xfId="0" applyFont="1" applyBorder="1" applyAlignment="1">
      <alignment vertical="center" wrapText="1" shrinkToFit="1"/>
    </xf>
    <xf numFmtId="0" fontId="4" fillId="0" borderId="34" xfId="0" applyFont="1" applyBorder="1" applyAlignment="1">
      <alignment vertical="center" shrinkToFit="1"/>
    </xf>
    <xf numFmtId="0" fontId="4" fillId="0" borderId="150" xfId="0" applyFont="1" applyBorder="1" applyAlignment="1">
      <alignment vertical="center" shrinkToFit="1"/>
    </xf>
    <xf numFmtId="0" fontId="4" fillId="0" borderId="4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43" xfId="0" applyFont="1" applyBorder="1" applyAlignment="1">
      <alignment horizontal="center" vertical="center" shrinkToFit="1"/>
    </xf>
    <xf numFmtId="0" fontId="4" fillId="0" borderId="116"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8" xfId="0" applyFont="1" applyBorder="1" applyAlignment="1">
      <alignment horizontal="center" vertical="center" shrinkToFit="1"/>
    </xf>
    <xf numFmtId="0" fontId="4" fillId="2" borderId="38" xfId="0" applyFont="1" applyFill="1" applyBorder="1" applyAlignment="1">
      <alignment horizontal="center" vertical="center" wrapText="1" shrinkToFit="1"/>
    </xf>
    <xf numFmtId="0" fontId="4" fillId="2" borderId="49" xfId="0" applyFont="1" applyFill="1" applyBorder="1" applyAlignment="1">
      <alignment horizontal="center" vertical="center" wrapText="1" shrinkToFit="1"/>
    </xf>
    <xf numFmtId="0" fontId="4" fillId="0" borderId="5"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123" xfId="0" applyFont="1" applyBorder="1" applyAlignment="1">
      <alignment horizontal="center" vertical="center" wrapText="1"/>
    </xf>
    <xf numFmtId="0" fontId="4" fillId="0" borderId="17" xfId="0" applyFont="1" applyBorder="1" applyAlignment="1">
      <alignment horizontal="center" vertical="center" wrapText="1"/>
    </xf>
    <xf numFmtId="0" fontId="30" fillId="0" borderId="7" xfId="0" applyFont="1" applyBorder="1" applyAlignment="1">
      <alignment horizontal="left" vertical="center" wrapText="1" indent="1"/>
    </xf>
    <xf numFmtId="0" fontId="30" fillId="0" borderId="4" xfId="0" applyFont="1" applyBorder="1" applyAlignment="1">
      <alignment horizontal="left" vertical="center" wrapText="1" indent="1"/>
    </xf>
    <xf numFmtId="0" fontId="22" fillId="0" borderId="17" xfId="0" applyFont="1" applyBorder="1" applyAlignment="1">
      <alignment horizontal="center" vertical="center" shrinkToFit="1"/>
    </xf>
    <xf numFmtId="0" fontId="23" fillId="0" borderId="17" xfId="0" applyFont="1" applyBorder="1" applyAlignment="1">
      <alignment horizontal="center" vertical="center" shrinkToFit="1"/>
    </xf>
    <xf numFmtId="0" fontId="22" fillId="0" borderId="7" xfId="0" applyFont="1" applyBorder="1" applyAlignment="1">
      <alignment horizontal="center" vertical="center"/>
    </xf>
    <xf numFmtId="176" fontId="43" fillId="0" borderId="17" xfId="0" applyNumberFormat="1" applyFont="1" applyBorder="1" applyAlignment="1">
      <alignment horizontal="center" vertical="center" shrinkToFit="1"/>
    </xf>
    <xf numFmtId="176" fontId="43" fillId="0" borderId="5" xfId="0" applyNumberFormat="1" applyFont="1" applyBorder="1" applyAlignment="1">
      <alignment horizontal="center" vertical="center" shrinkToFit="1"/>
    </xf>
    <xf numFmtId="0" fontId="22" fillId="0" borderId="123" xfId="0" applyFont="1" applyBorder="1" applyAlignment="1">
      <alignment horizontal="center" vertical="center" wrapText="1"/>
    </xf>
    <xf numFmtId="0" fontId="22" fillId="0" borderId="17" xfId="0" applyFont="1" applyBorder="1" applyAlignment="1">
      <alignment horizontal="center" vertical="center" wrapText="1"/>
    </xf>
    <xf numFmtId="0" fontId="43" fillId="0" borderId="7" xfId="0" applyFont="1" applyBorder="1" applyAlignment="1">
      <alignment horizontal="left" vertical="center" wrapText="1" indent="1"/>
    </xf>
    <xf numFmtId="0" fontId="43" fillId="0" borderId="4" xfId="0" applyFont="1" applyBorder="1" applyAlignment="1">
      <alignment horizontal="left" vertical="center" wrapText="1" indent="1"/>
    </xf>
    <xf numFmtId="0" fontId="43" fillId="0" borderId="5" xfId="0" applyFont="1" applyBorder="1" applyAlignment="1">
      <alignment horizontal="left" vertical="center" wrapText="1" indent="1"/>
    </xf>
    <xf numFmtId="0" fontId="43" fillId="0" borderId="6" xfId="0" applyFont="1" applyBorder="1" applyAlignment="1">
      <alignment horizontal="left" vertical="center" wrapText="1" indent="1"/>
    </xf>
    <xf numFmtId="0" fontId="43" fillId="0" borderId="5" xfId="0" applyFont="1" applyBorder="1" applyAlignment="1">
      <alignment horizontal="center" vertical="center" wrapText="1"/>
    </xf>
    <xf numFmtId="0" fontId="43" fillId="0" borderId="7" xfId="0" applyFont="1" applyBorder="1" applyAlignment="1">
      <alignment horizontal="center" vertical="center" wrapText="1"/>
    </xf>
    <xf numFmtId="0" fontId="43" fillId="0" borderId="4" xfId="0" applyFont="1" applyBorder="1" applyAlignment="1">
      <alignment horizontal="center" vertical="center" wrapText="1"/>
    </xf>
    <xf numFmtId="0" fontId="23" fillId="0" borderId="17" xfId="0" applyFont="1" applyBorder="1" applyAlignment="1">
      <alignment horizontal="left" vertical="center" wrapText="1" shrinkToFit="1"/>
    </xf>
    <xf numFmtId="0" fontId="25" fillId="0" borderId="17" xfId="0" applyFont="1" applyBorder="1" applyAlignment="1">
      <alignment horizontal="left" vertical="top" wrapText="1" shrinkToFit="1"/>
    </xf>
    <xf numFmtId="0" fontId="23" fillId="0" borderId="17" xfId="0" applyFont="1" applyBorder="1" applyAlignment="1">
      <alignment horizontal="left" vertical="top" wrapText="1" shrinkToFit="1"/>
    </xf>
    <xf numFmtId="0" fontId="23" fillId="0" borderId="124" xfId="0" applyFont="1" applyBorder="1" applyAlignment="1">
      <alignment horizontal="left" vertical="top" wrapText="1" shrinkToFit="1"/>
    </xf>
    <xf numFmtId="0" fontId="30" fillId="0" borderId="45" xfId="0" applyFont="1" applyBorder="1" applyAlignment="1">
      <alignment horizontal="left" vertical="center" wrapText="1"/>
    </xf>
    <xf numFmtId="0" fontId="30" fillId="0" borderId="38" xfId="0" applyFont="1" applyBorder="1" applyAlignment="1">
      <alignment horizontal="left" vertical="center" wrapText="1"/>
    </xf>
    <xf numFmtId="0" fontId="30" fillId="0" borderId="49" xfId="0" applyFont="1" applyBorder="1" applyAlignment="1">
      <alignment horizontal="left" vertical="center" wrapText="1"/>
    </xf>
    <xf numFmtId="0" fontId="30" fillId="0" borderId="32" xfId="0" applyFont="1" applyBorder="1" applyAlignment="1">
      <alignment horizontal="left" vertical="center" wrapText="1"/>
    </xf>
    <xf numFmtId="0" fontId="30" fillId="0" borderId="0" xfId="0" applyFont="1" applyAlignment="1">
      <alignment horizontal="left" vertical="center" wrapText="1"/>
    </xf>
    <xf numFmtId="0" fontId="30" fillId="0" borderId="42" xfId="0" applyFont="1" applyBorder="1" applyAlignment="1">
      <alignment horizontal="left" vertical="center" wrapText="1"/>
    </xf>
    <xf numFmtId="0" fontId="30" fillId="0" borderId="44" xfId="0" applyFont="1" applyBorder="1" applyAlignment="1">
      <alignment horizontal="left" vertical="center" wrapText="1"/>
    </xf>
    <xf numFmtId="0" fontId="30" fillId="0" borderId="34" xfId="0" applyFont="1" applyBorder="1" applyAlignment="1">
      <alignment horizontal="left" vertical="center" wrapText="1"/>
    </xf>
    <xf numFmtId="0" fontId="30" fillId="0" borderId="150" xfId="0" applyFont="1" applyBorder="1" applyAlignment="1">
      <alignment horizontal="left" vertical="center" wrapText="1"/>
    </xf>
    <xf numFmtId="0" fontId="4" fillId="0" borderId="0" xfId="0" applyFont="1">
      <alignment vertical="center"/>
    </xf>
    <xf numFmtId="0" fontId="4" fillId="0" borderId="42" xfId="0" applyFont="1" applyBorder="1">
      <alignment vertical="center"/>
    </xf>
    <xf numFmtId="0" fontId="22" fillId="0" borderId="3" xfId="0" applyFont="1" applyBorder="1" applyAlignment="1">
      <alignment horizontal="center" vertical="center" wrapText="1"/>
    </xf>
    <xf numFmtId="176" fontId="43" fillId="0" borderId="149" xfId="0" applyNumberFormat="1" applyFont="1" applyBorder="1" applyAlignment="1">
      <alignment horizontal="center" vertical="center" shrinkToFit="1"/>
    </xf>
    <xf numFmtId="176" fontId="43" fillId="0" borderId="1" xfId="0" applyNumberFormat="1" applyFont="1" applyBorder="1" applyAlignment="1">
      <alignment horizontal="center" vertical="center" shrinkToFit="1"/>
    </xf>
    <xf numFmtId="0" fontId="4" fillId="0" borderId="29" xfId="0" applyFont="1" applyBorder="1" applyAlignment="1">
      <alignment horizontal="center" vertical="center" wrapText="1"/>
    </xf>
    <xf numFmtId="0" fontId="4" fillId="0" borderId="30" xfId="0" applyFont="1" applyBorder="1" applyAlignment="1">
      <alignment vertical="center" wrapText="1" shrinkToFit="1"/>
    </xf>
    <xf numFmtId="0" fontId="4" fillId="0" borderId="29" xfId="0" applyFont="1" applyBorder="1" applyAlignment="1">
      <alignment vertical="center" wrapText="1" shrinkToFi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4" xfId="0" applyFont="1" applyBorder="1" applyAlignment="1">
      <alignment vertical="center" wrapText="1"/>
    </xf>
    <xf numFmtId="0" fontId="22" fillId="0" borderId="147"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2"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47"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149" xfId="0" applyFont="1" applyBorder="1" applyAlignment="1">
      <alignment horizontal="center" vertical="center" wrapText="1" shrinkToFit="1"/>
    </xf>
    <xf numFmtId="0" fontId="22" fillId="0" borderId="10" xfId="0" applyFont="1" applyBorder="1" applyAlignment="1">
      <alignment horizontal="center" vertical="center" wrapText="1" shrinkToFit="1"/>
    </xf>
    <xf numFmtId="0" fontId="22" fillId="0" borderId="27" xfId="0" applyFont="1" applyBorder="1" applyAlignment="1">
      <alignment horizontal="center" vertical="center" wrapText="1" shrinkToFit="1"/>
    </xf>
    <xf numFmtId="0" fontId="22" fillId="0" borderId="2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11</xdr:col>
      <xdr:colOff>266700</xdr:colOff>
      <xdr:row>3</xdr:row>
      <xdr:rowOff>57150</xdr:rowOff>
    </xdr:from>
    <xdr:to>
      <xdr:col>13</xdr:col>
      <xdr:colOff>906236</xdr:colOff>
      <xdr:row>4</xdr:row>
      <xdr:rowOff>317047</xdr:rowOff>
    </xdr:to>
    <xdr:sp macro="" textlink="">
      <xdr:nvSpPr>
        <xdr:cNvPr id="2" name="テキスト ボックス 1">
          <a:extLst>
            <a:ext uri="{FF2B5EF4-FFF2-40B4-BE49-F238E27FC236}">
              <a16:creationId xmlns:a16="http://schemas.microsoft.com/office/drawing/2014/main" id="{419E0B29-49C2-4283-B2C2-85F440CA1D4E}"/>
            </a:ext>
          </a:extLst>
        </xdr:cNvPr>
        <xdr:cNvSpPr txBox="1"/>
      </xdr:nvSpPr>
      <xdr:spPr>
        <a:xfrm>
          <a:off x="5829300" y="933450"/>
          <a:ext cx="1849211" cy="326572"/>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新規立上げ事業</a:t>
          </a:r>
        </a:p>
      </xdr:txBody>
    </xdr:sp>
    <xdr:clientData/>
  </xdr:twoCellAnchor>
  <xdr:twoCellAnchor>
    <xdr:from>
      <xdr:col>14</xdr:col>
      <xdr:colOff>457200</xdr:colOff>
      <xdr:row>17</xdr:row>
      <xdr:rowOff>209550</xdr:rowOff>
    </xdr:from>
    <xdr:to>
      <xdr:col>17</xdr:col>
      <xdr:colOff>552450</xdr:colOff>
      <xdr:row>20</xdr:row>
      <xdr:rowOff>238125</xdr:rowOff>
    </xdr:to>
    <xdr:sp macro="" textlink="">
      <xdr:nvSpPr>
        <xdr:cNvPr id="3" name="吹き出し: 角を丸めた四角形 2">
          <a:extLst>
            <a:ext uri="{FF2B5EF4-FFF2-40B4-BE49-F238E27FC236}">
              <a16:creationId xmlns:a16="http://schemas.microsoft.com/office/drawing/2014/main" id="{F0E3C297-3D68-416B-8DE6-1B90B7A3045C}"/>
            </a:ext>
          </a:extLst>
        </xdr:cNvPr>
        <xdr:cNvSpPr/>
      </xdr:nvSpPr>
      <xdr:spPr>
        <a:xfrm>
          <a:off x="8172450" y="4638675"/>
          <a:ext cx="2152650" cy="819150"/>
        </a:xfrm>
        <a:prstGeom prst="wedgeRoundRectCallout">
          <a:avLst>
            <a:gd name="adj1" fmla="val 4047"/>
            <a:gd name="adj2" fmla="val 8324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t>申請額が収支予算のふれあい助成金の予算額に反映されるようになっています。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84666</xdr:colOff>
      <xdr:row>0</xdr:row>
      <xdr:rowOff>74084</xdr:rowOff>
    </xdr:from>
    <xdr:to>
      <xdr:col>17</xdr:col>
      <xdr:colOff>666750</xdr:colOff>
      <xdr:row>2</xdr:row>
      <xdr:rowOff>201084</xdr:rowOff>
    </xdr:to>
    <xdr:sp macro="" textlink="">
      <xdr:nvSpPr>
        <xdr:cNvPr id="2" name="左矢印 1">
          <a:extLst>
            <a:ext uri="{FF2B5EF4-FFF2-40B4-BE49-F238E27FC236}">
              <a16:creationId xmlns:a16="http://schemas.microsoft.com/office/drawing/2014/main" id="{E520005A-5A09-44ED-AE69-192005F86675}"/>
            </a:ext>
          </a:extLst>
        </xdr:cNvPr>
        <xdr:cNvSpPr/>
      </xdr:nvSpPr>
      <xdr:spPr>
        <a:xfrm>
          <a:off x="8209491" y="74084"/>
          <a:ext cx="3772959" cy="669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団体名は申請書表紙の団体名が反映されます。</a:t>
          </a:r>
          <a:endParaRPr kumimoji="1" lang="en-US" altLang="ja-JP" sz="1100"/>
        </a:p>
      </xdr:txBody>
    </xdr:sp>
    <xdr:clientData/>
  </xdr:twoCellAnchor>
  <xdr:twoCellAnchor>
    <xdr:from>
      <xdr:col>12</xdr:col>
      <xdr:colOff>155575</xdr:colOff>
      <xdr:row>4</xdr:row>
      <xdr:rowOff>371475</xdr:rowOff>
    </xdr:from>
    <xdr:to>
      <xdr:col>18</xdr:col>
      <xdr:colOff>351366</xdr:colOff>
      <xdr:row>8</xdr:row>
      <xdr:rowOff>171450</xdr:rowOff>
    </xdr:to>
    <xdr:sp macro="" textlink="">
      <xdr:nvSpPr>
        <xdr:cNvPr id="3" name="テキスト ボックス 2">
          <a:extLst>
            <a:ext uri="{FF2B5EF4-FFF2-40B4-BE49-F238E27FC236}">
              <a16:creationId xmlns:a16="http://schemas.microsoft.com/office/drawing/2014/main" id="{89805E0A-9783-47AF-95DD-93AA2AF5F518}"/>
            </a:ext>
          </a:extLst>
        </xdr:cNvPr>
        <xdr:cNvSpPr txBox="1"/>
      </xdr:nvSpPr>
      <xdr:spPr>
        <a:xfrm>
          <a:off x="8280400" y="1419225"/>
          <a:ext cx="4072466" cy="136207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注意事項！（</a:t>
          </a:r>
          <a:r>
            <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rPr>
            <a:t>HP</a:t>
          </a: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アップ時や印刷時は消去するか、印刷画面外に移動させてください）</a:t>
          </a:r>
          <a:endPar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endParaRPr>
        </a:p>
        <a:p>
          <a:pPr>
            <a:lnSpc>
              <a:spcPts val="19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⑥・⑥説明欄、⑦・⑦説明欄・⑩・㉑・㉖の予算額の欄には自動計算が入っています。薄く色塗りしている部分です。</a:t>
          </a:r>
        </a:p>
      </xdr:txBody>
    </xdr:sp>
    <xdr:clientData/>
  </xdr:twoCellAnchor>
  <xdr:twoCellAnchor>
    <xdr:from>
      <xdr:col>12</xdr:col>
      <xdr:colOff>426894</xdr:colOff>
      <xdr:row>2</xdr:row>
      <xdr:rowOff>78797</xdr:rowOff>
    </xdr:from>
    <xdr:to>
      <xdr:col>15</xdr:col>
      <xdr:colOff>273627</xdr:colOff>
      <xdr:row>4</xdr:row>
      <xdr:rowOff>270163</xdr:rowOff>
    </xdr:to>
    <xdr:sp macro="" textlink="">
      <xdr:nvSpPr>
        <xdr:cNvPr id="4" name="吹き出し: 角を丸めた四角形 3">
          <a:extLst>
            <a:ext uri="{FF2B5EF4-FFF2-40B4-BE49-F238E27FC236}">
              <a16:creationId xmlns:a16="http://schemas.microsoft.com/office/drawing/2014/main" id="{FF946426-D9F0-47A6-B37A-3414986E391A}"/>
            </a:ext>
          </a:extLst>
        </xdr:cNvPr>
        <xdr:cNvSpPr/>
      </xdr:nvSpPr>
      <xdr:spPr>
        <a:xfrm>
          <a:off x="8551719" y="621722"/>
          <a:ext cx="1904133" cy="696191"/>
        </a:xfrm>
        <a:prstGeom prst="wedgeRoundRectCallout">
          <a:avLst>
            <a:gd name="adj1" fmla="val 39167"/>
            <a:gd name="adj2" fmla="val 6159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チェック欄追加。不要の場合は削除してください。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0</xdr:colOff>
      <xdr:row>9</xdr:row>
      <xdr:rowOff>247650</xdr:rowOff>
    </xdr:from>
    <xdr:to>
      <xdr:col>15</xdr:col>
      <xdr:colOff>200025</xdr:colOff>
      <xdr:row>9</xdr:row>
      <xdr:rowOff>561975</xdr:rowOff>
    </xdr:to>
    <xdr:sp macro="" textlink="">
      <xdr:nvSpPr>
        <xdr:cNvPr id="2" name="楕円 1">
          <a:extLst>
            <a:ext uri="{FF2B5EF4-FFF2-40B4-BE49-F238E27FC236}">
              <a16:creationId xmlns:a16="http://schemas.microsoft.com/office/drawing/2014/main" id="{587DB8F8-C0C8-4EAA-8343-9B2A829A0FA8}"/>
            </a:ext>
          </a:extLst>
        </xdr:cNvPr>
        <xdr:cNvSpPr/>
      </xdr:nvSpPr>
      <xdr:spPr>
        <a:xfrm>
          <a:off x="8343900" y="4829175"/>
          <a:ext cx="885825" cy="314325"/>
        </a:xfrm>
        <a:prstGeom prst="ellipse">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endParaRPr lang="ja-JP" altLang="en-US"/>
        </a:p>
      </xdr:txBody>
    </xdr:sp>
    <xdr:clientData/>
  </xdr:twoCellAnchor>
  <xdr:twoCellAnchor>
    <xdr:from>
      <xdr:col>14</xdr:col>
      <xdr:colOff>85726</xdr:colOff>
      <xdr:row>10</xdr:row>
      <xdr:rowOff>209550</xdr:rowOff>
    </xdr:from>
    <xdr:to>
      <xdr:col>14</xdr:col>
      <xdr:colOff>523876</xdr:colOff>
      <xdr:row>10</xdr:row>
      <xdr:rowOff>523875</xdr:rowOff>
    </xdr:to>
    <xdr:sp macro="" textlink="">
      <xdr:nvSpPr>
        <xdr:cNvPr id="3" name="楕円 2">
          <a:extLst>
            <a:ext uri="{FF2B5EF4-FFF2-40B4-BE49-F238E27FC236}">
              <a16:creationId xmlns:a16="http://schemas.microsoft.com/office/drawing/2014/main" id="{71392731-A921-470D-B3F3-7AF3D1EC6692}"/>
            </a:ext>
          </a:extLst>
        </xdr:cNvPr>
        <xdr:cNvSpPr/>
      </xdr:nvSpPr>
      <xdr:spPr>
        <a:xfrm>
          <a:off x="8429626" y="5419725"/>
          <a:ext cx="438150" cy="314325"/>
        </a:xfrm>
        <a:prstGeom prst="ellipse">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192.168.205.200\&#20849;&#26377;\R5&#24180;&#24230;&#12501;&#12457;&#12523;&#12480;\07%20%20%20%20&#26989;&#21209;\6517&#12288;&#21161;&#25104;&#37329;\01&#12488;&#12514;&#12491;&#12540;&#21161;&#25104;&#37329;\06&#30003;&#35531;&#26360;&#12539;&#22577;&#21578;&#26360;\R6_Excel&#29256;\&#9671;R6_&#27096;&#24335;&#65297;&#65288;&#30003;&#36796;&#26360;&#65289;.xls" TargetMode="External"/><Relationship Id="rId1" Type="http://schemas.openxmlformats.org/officeDocument/2006/relationships/externalLinkPath" Target="file:///\\192.168.205.200\&#20849;&#26377;\R5&#24180;&#24230;&#12501;&#12457;&#12523;&#12480;\07%20%20%20%20&#26989;&#21209;\6517&#12288;&#21161;&#25104;&#37329;\01&#12488;&#12514;&#12491;&#12540;&#21161;&#25104;&#37329;\06&#30003;&#35531;&#26360;&#12539;&#22577;&#21578;&#26360;\R6_Excel&#29256;\&#9671;R6_&#27096;&#24335;&#65297;&#65288;&#30003;&#36796;&#2636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申込書 "/>
      <sheetName val="収支予算 "/>
      <sheetName val="事業実施（スケジュール）"/>
      <sheetName val="目的等"/>
    </sheetNames>
    <sheetDataSet>
      <sheetData sheetId="0"/>
      <sheetData sheetId="1" refreshError="1"/>
      <sheetData sheetId="2" refreshError="1"/>
      <sheetData sheetId="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CB575-275F-414B-8C38-E29D9114F15C}">
  <dimension ref="A1:S43"/>
  <sheetViews>
    <sheetView showZeros="0" tabSelected="1" view="pageBreakPreview" zoomScale="80" zoomScaleNormal="100" zoomScaleSheetLayoutView="80" workbookViewId="0"/>
  </sheetViews>
  <sheetFormatPr defaultRowHeight="13.5"/>
  <cols>
    <col min="1" max="1" width="5.625" style="1" customWidth="1"/>
    <col min="2" max="2" width="4.375" style="1" customWidth="1"/>
    <col min="3" max="3" width="2" style="1" customWidth="1"/>
    <col min="4" max="4" width="4.5" style="1" customWidth="1"/>
    <col min="5" max="5" width="8.625" style="1" customWidth="1"/>
    <col min="6" max="6" width="6.25" style="1" customWidth="1"/>
    <col min="7" max="8" width="8.625" style="1" customWidth="1"/>
    <col min="9" max="9" width="7.25" style="1" customWidth="1"/>
    <col min="10" max="10" width="8.625" style="1" customWidth="1"/>
    <col min="11" max="11" width="8.5" style="1" customWidth="1"/>
    <col min="12" max="12" width="6.25" style="1" customWidth="1"/>
    <col min="13" max="13" width="9.625" style="1" customWidth="1"/>
    <col min="14" max="14" width="12.375" style="1" customWidth="1"/>
    <col min="15" max="16384" width="9" style="1"/>
  </cols>
  <sheetData>
    <row r="1" spans="1:18" ht="18" customHeight="1">
      <c r="B1" s="49"/>
      <c r="M1" s="134" t="s">
        <v>164</v>
      </c>
      <c r="N1" s="134"/>
      <c r="Q1" s="50"/>
      <c r="R1" s="51"/>
    </row>
    <row r="2" spans="1:18" ht="25.5" customHeight="1">
      <c r="A2" s="135" t="s">
        <v>114</v>
      </c>
      <c r="B2" s="135"/>
      <c r="C2" s="136"/>
      <c r="D2" s="137"/>
      <c r="E2" s="137"/>
      <c r="F2" s="138"/>
      <c r="G2" s="52"/>
      <c r="H2" s="53" t="s">
        <v>13</v>
      </c>
      <c r="I2" s="55"/>
      <c r="J2" s="55" t="s">
        <v>118</v>
      </c>
      <c r="K2" s="139" t="s">
        <v>12</v>
      </c>
      <c r="L2" s="139"/>
      <c r="M2" s="139"/>
      <c r="N2" s="139"/>
    </row>
    <row r="3" spans="1:18" ht="25.5" customHeight="1">
      <c r="A3" s="135" t="s">
        <v>115</v>
      </c>
      <c r="B3" s="135"/>
      <c r="C3" s="140"/>
      <c r="D3" s="141"/>
      <c r="E3" s="141"/>
      <c r="F3" s="142"/>
      <c r="G3" s="54"/>
      <c r="H3" s="53" t="s">
        <v>116</v>
      </c>
      <c r="I3" s="53"/>
      <c r="J3" s="53" t="s">
        <v>117</v>
      </c>
      <c r="K3" s="53"/>
      <c r="L3" s="53" t="s">
        <v>119</v>
      </c>
      <c r="M3" s="143"/>
      <c r="N3" s="143"/>
      <c r="O3" s="2"/>
      <c r="P3" s="2"/>
    </row>
    <row r="4" spans="1:18" ht="5.25" customHeight="1">
      <c r="K4" s="6"/>
      <c r="L4" s="144"/>
      <c r="M4" s="144"/>
      <c r="N4" s="145"/>
    </row>
    <row r="5" spans="1:18" ht="25.5" customHeight="1">
      <c r="A5" s="146" t="s">
        <v>153</v>
      </c>
      <c r="B5" s="146"/>
      <c r="C5" s="146"/>
      <c r="D5" s="146"/>
      <c r="E5" s="146"/>
      <c r="F5" s="146"/>
      <c r="G5" s="146"/>
      <c r="H5" s="146"/>
      <c r="I5" s="146"/>
      <c r="J5" s="146"/>
      <c r="K5" s="146"/>
      <c r="L5" s="146"/>
      <c r="M5" s="146"/>
      <c r="N5" s="146"/>
    </row>
    <row r="6" spans="1:18" ht="4.5" customHeight="1">
      <c r="D6" s="5"/>
      <c r="E6" s="4"/>
      <c r="F6" s="4"/>
      <c r="G6" s="4"/>
      <c r="H6" s="4"/>
      <c r="I6" s="4"/>
      <c r="J6" s="4"/>
      <c r="K6" s="4"/>
      <c r="L6" s="4"/>
      <c r="M6" s="4"/>
      <c r="N6" s="4"/>
    </row>
    <row r="7" spans="1:18" ht="18" customHeight="1">
      <c r="B7" s="21" t="s">
        <v>134</v>
      </c>
      <c r="C7" s="21"/>
      <c r="D7" s="21"/>
      <c r="E7" s="21"/>
      <c r="F7" s="21"/>
      <c r="G7" s="21"/>
      <c r="H7" s="21"/>
      <c r="I7" s="21"/>
      <c r="K7" s="147" t="s">
        <v>135</v>
      </c>
      <c r="L7" s="147"/>
      <c r="M7" s="147"/>
      <c r="N7" s="147"/>
    </row>
    <row r="8" spans="1:18" ht="18" customHeight="1" thickBot="1">
      <c r="B8" s="148" t="s">
        <v>154</v>
      </c>
      <c r="C8" s="149"/>
      <c r="D8" s="149"/>
      <c r="E8" s="149"/>
      <c r="F8" s="149"/>
      <c r="G8" s="149"/>
      <c r="H8" s="149"/>
      <c r="I8" s="149"/>
      <c r="J8" s="149"/>
      <c r="K8" s="149"/>
      <c r="L8" s="149"/>
      <c r="M8" s="149"/>
      <c r="N8" s="149"/>
    </row>
    <row r="9" spans="1:18" ht="23.25" customHeight="1">
      <c r="B9" s="150" t="s">
        <v>11</v>
      </c>
      <c r="C9" s="154" t="s">
        <v>7</v>
      </c>
      <c r="D9" s="155"/>
      <c r="E9" s="155"/>
      <c r="F9" s="156"/>
      <c r="G9" s="157"/>
      <c r="H9" s="157"/>
      <c r="I9" s="157"/>
      <c r="J9" s="157"/>
      <c r="K9" s="157"/>
      <c r="L9" s="157"/>
      <c r="M9" s="157"/>
      <c r="N9" s="158"/>
      <c r="O9" s="101"/>
      <c r="P9" s="101"/>
    </row>
    <row r="10" spans="1:18" ht="39" customHeight="1" thickBot="1">
      <c r="B10" s="151"/>
      <c r="C10" s="159" t="s">
        <v>10</v>
      </c>
      <c r="D10" s="159"/>
      <c r="E10" s="159"/>
      <c r="F10" s="160"/>
      <c r="G10" s="161"/>
      <c r="H10" s="161"/>
      <c r="I10" s="161"/>
      <c r="J10" s="161"/>
      <c r="K10" s="161"/>
      <c r="L10" s="161"/>
      <c r="M10" s="161"/>
      <c r="N10" s="162"/>
      <c r="O10" s="102"/>
      <c r="P10" s="102"/>
    </row>
    <row r="11" spans="1:18" ht="18.95" customHeight="1">
      <c r="B11" s="151"/>
      <c r="C11" s="163" t="s">
        <v>72</v>
      </c>
      <c r="D11" s="164"/>
      <c r="E11" s="165"/>
      <c r="F11" s="166"/>
      <c r="G11" s="167"/>
      <c r="H11" s="168"/>
      <c r="I11" s="169" t="s">
        <v>73</v>
      </c>
      <c r="J11" s="171" t="s">
        <v>74</v>
      </c>
      <c r="K11" s="172"/>
      <c r="L11" s="172"/>
      <c r="M11" s="172"/>
      <c r="N11" s="173"/>
    </row>
    <row r="12" spans="1:18" ht="21.95" customHeight="1">
      <c r="B12" s="151"/>
      <c r="C12" s="174" t="s">
        <v>9</v>
      </c>
      <c r="D12" s="175"/>
      <c r="E12" s="176"/>
      <c r="F12" s="182"/>
      <c r="G12" s="183"/>
      <c r="H12" s="184"/>
      <c r="I12" s="170"/>
      <c r="J12" s="191"/>
      <c r="K12" s="192"/>
      <c r="L12" s="192"/>
      <c r="M12" s="192"/>
      <c r="N12" s="193"/>
      <c r="O12" s="109"/>
    </row>
    <row r="13" spans="1:18" ht="21.95" customHeight="1">
      <c r="B13" s="151"/>
      <c r="C13" s="177"/>
      <c r="D13" s="159"/>
      <c r="E13" s="178"/>
      <c r="F13" s="185"/>
      <c r="G13" s="186"/>
      <c r="H13" s="187"/>
      <c r="I13" s="56" t="s">
        <v>75</v>
      </c>
      <c r="J13" s="197"/>
      <c r="K13" s="198"/>
      <c r="L13" s="45" t="s">
        <v>76</v>
      </c>
      <c r="M13" s="199"/>
      <c r="N13" s="200"/>
    </row>
    <row r="14" spans="1:18" ht="21.95" customHeight="1" thickBot="1">
      <c r="B14" s="151"/>
      <c r="C14" s="179"/>
      <c r="D14" s="180"/>
      <c r="E14" s="181"/>
      <c r="F14" s="188"/>
      <c r="G14" s="189"/>
      <c r="H14" s="190"/>
      <c r="I14" s="22" t="s">
        <v>77</v>
      </c>
      <c r="J14" s="201"/>
      <c r="K14" s="202"/>
      <c r="L14" s="202"/>
      <c r="M14" s="202"/>
      <c r="N14" s="203"/>
    </row>
    <row r="15" spans="1:18" ht="18.95" customHeight="1">
      <c r="B15" s="151"/>
      <c r="C15" s="164" t="s">
        <v>7</v>
      </c>
      <c r="D15" s="164"/>
      <c r="E15" s="165"/>
      <c r="F15" s="166"/>
      <c r="G15" s="167"/>
      <c r="H15" s="168"/>
      <c r="I15" s="169" t="s">
        <v>73</v>
      </c>
      <c r="J15" s="171" t="s">
        <v>74</v>
      </c>
      <c r="K15" s="172"/>
      <c r="L15" s="172"/>
      <c r="M15" s="172"/>
      <c r="N15" s="173"/>
    </row>
    <row r="16" spans="1:18" ht="21.95" customHeight="1">
      <c r="B16" s="151"/>
      <c r="C16" s="175" t="s">
        <v>8</v>
      </c>
      <c r="D16" s="204"/>
      <c r="E16" s="205"/>
      <c r="F16" s="182"/>
      <c r="G16" s="183"/>
      <c r="H16" s="184"/>
      <c r="I16" s="170"/>
      <c r="J16" s="210"/>
      <c r="K16" s="211"/>
      <c r="L16" s="211"/>
      <c r="M16" s="211"/>
      <c r="N16" s="212"/>
    </row>
    <row r="17" spans="2:15" ht="21.95" customHeight="1">
      <c r="B17" s="151"/>
      <c r="C17" s="206"/>
      <c r="D17" s="206"/>
      <c r="E17" s="207"/>
      <c r="F17" s="185"/>
      <c r="G17" s="186"/>
      <c r="H17" s="187"/>
      <c r="I17" s="56" t="s">
        <v>75</v>
      </c>
      <c r="J17" s="213"/>
      <c r="K17" s="214"/>
      <c r="L17" s="45" t="s">
        <v>76</v>
      </c>
      <c r="M17" s="215"/>
      <c r="N17" s="216"/>
    </row>
    <row r="18" spans="2:15" ht="21.95" customHeight="1" thickBot="1">
      <c r="B18" s="151"/>
      <c r="C18" s="208"/>
      <c r="D18" s="208"/>
      <c r="E18" s="209"/>
      <c r="F18" s="188"/>
      <c r="G18" s="189"/>
      <c r="H18" s="190"/>
      <c r="I18" s="22" t="s">
        <v>77</v>
      </c>
      <c r="J18" s="217"/>
      <c r="K18" s="218"/>
      <c r="L18" s="218"/>
      <c r="M18" s="218"/>
      <c r="N18" s="219"/>
    </row>
    <row r="19" spans="2:15" ht="18.95" customHeight="1">
      <c r="B19" s="152"/>
      <c r="C19" s="165" t="s">
        <v>7</v>
      </c>
      <c r="D19" s="155"/>
      <c r="E19" s="155"/>
      <c r="F19" s="166"/>
      <c r="G19" s="167"/>
      <c r="H19" s="168"/>
      <c r="I19" s="169" t="s">
        <v>73</v>
      </c>
      <c r="J19" s="171" t="s">
        <v>74</v>
      </c>
      <c r="K19" s="172"/>
      <c r="L19" s="172"/>
      <c r="M19" s="172"/>
      <c r="N19" s="173"/>
    </row>
    <row r="20" spans="2:15" ht="21.95" customHeight="1">
      <c r="B20" s="152"/>
      <c r="C20" s="175" t="s">
        <v>6</v>
      </c>
      <c r="D20" s="204"/>
      <c r="E20" s="205"/>
      <c r="F20" s="182"/>
      <c r="G20" s="183"/>
      <c r="H20" s="184"/>
      <c r="I20" s="170"/>
      <c r="J20" s="191"/>
      <c r="K20" s="192"/>
      <c r="L20" s="192"/>
      <c r="M20" s="192"/>
      <c r="N20" s="193"/>
    </row>
    <row r="21" spans="2:15" ht="21.95" customHeight="1">
      <c r="B21" s="152"/>
      <c r="C21" s="206"/>
      <c r="D21" s="206"/>
      <c r="E21" s="207"/>
      <c r="F21" s="185"/>
      <c r="G21" s="186"/>
      <c r="H21" s="187"/>
      <c r="I21" s="56" t="s">
        <v>75</v>
      </c>
      <c r="J21" s="197"/>
      <c r="K21" s="198"/>
      <c r="L21" s="45" t="s">
        <v>76</v>
      </c>
      <c r="M21" s="199"/>
      <c r="N21" s="200"/>
    </row>
    <row r="22" spans="2:15" ht="21.95" customHeight="1" thickBot="1">
      <c r="B22" s="153"/>
      <c r="C22" s="208"/>
      <c r="D22" s="208"/>
      <c r="E22" s="209"/>
      <c r="F22" s="188"/>
      <c r="G22" s="189"/>
      <c r="H22" s="190"/>
      <c r="I22" s="22" t="s">
        <v>77</v>
      </c>
      <c r="J22" s="201"/>
      <c r="K22" s="202"/>
      <c r="L22" s="202"/>
      <c r="M22" s="202"/>
      <c r="N22" s="203"/>
    </row>
    <row r="23" spans="2:15" ht="25.5" customHeight="1" thickBot="1">
      <c r="B23" s="194" t="s">
        <v>78</v>
      </c>
      <c r="C23" s="195"/>
      <c r="D23" s="195"/>
      <c r="E23" s="196"/>
      <c r="F23" s="131"/>
      <c r="G23" s="132"/>
      <c r="H23" s="132"/>
      <c r="I23" s="132"/>
      <c r="J23" s="132"/>
      <c r="K23" s="132"/>
      <c r="L23" s="133"/>
      <c r="M23" s="133"/>
      <c r="N23" s="23" t="s">
        <v>5</v>
      </c>
      <c r="O23" s="3"/>
    </row>
    <row r="24" spans="2:15" ht="17.25" customHeight="1">
      <c r="B24" s="220" t="s">
        <v>79</v>
      </c>
      <c r="C24" s="221"/>
      <c r="D24" s="221"/>
      <c r="E24" s="222"/>
      <c r="F24" s="33" t="s">
        <v>80</v>
      </c>
      <c r="G24" s="34" t="s">
        <v>81</v>
      </c>
      <c r="H24" s="35"/>
      <c r="I24" s="35"/>
      <c r="J24" s="36"/>
      <c r="K24" s="226" t="s">
        <v>82</v>
      </c>
      <c r="L24" s="229"/>
      <c r="M24" s="230"/>
      <c r="N24" s="231"/>
      <c r="O24" s="3"/>
    </row>
    <row r="25" spans="2:15" ht="17.25" customHeight="1">
      <c r="B25" s="177"/>
      <c r="C25" s="159"/>
      <c r="D25" s="159"/>
      <c r="E25" s="178"/>
      <c r="F25" s="37" t="s">
        <v>80</v>
      </c>
      <c r="G25" s="38" t="s">
        <v>83</v>
      </c>
      <c r="H25" s="39"/>
      <c r="I25" s="39"/>
      <c r="J25" s="40"/>
      <c r="K25" s="227"/>
      <c r="L25" s="232"/>
      <c r="M25" s="233"/>
      <c r="N25" s="234"/>
      <c r="O25" s="3"/>
    </row>
    <row r="26" spans="2:15" ht="17.25" customHeight="1">
      <c r="B26" s="177"/>
      <c r="C26" s="159"/>
      <c r="D26" s="159"/>
      <c r="E26" s="178"/>
      <c r="F26" s="37" t="s">
        <v>80</v>
      </c>
      <c r="G26" s="38" t="s">
        <v>84</v>
      </c>
      <c r="H26" s="39"/>
      <c r="I26" s="39"/>
      <c r="J26" s="40"/>
      <c r="K26" s="227"/>
      <c r="L26" s="232"/>
      <c r="M26" s="233"/>
      <c r="N26" s="234"/>
      <c r="O26" s="3"/>
    </row>
    <row r="27" spans="2:15" ht="17.25" customHeight="1">
      <c r="B27" s="177"/>
      <c r="C27" s="159"/>
      <c r="D27" s="159"/>
      <c r="E27" s="178"/>
      <c r="F27" s="37" t="s">
        <v>80</v>
      </c>
      <c r="G27" s="38" t="s">
        <v>85</v>
      </c>
      <c r="H27" s="39"/>
      <c r="I27" s="39"/>
      <c r="J27" s="40"/>
      <c r="K27" s="227"/>
      <c r="L27" s="232"/>
      <c r="M27" s="233"/>
      <c r="N27" s="234"/>
      <c r="O27" s="3"/>
    </row>
    <row r="28" spans="2:15" ht="17.25" customHeight="1">
      <c r="B28" s="223"/>
      <c r="C28" s="224"/>
      <c r="D28" s="224"/>
      <c r="E28" s="225"/>
      <c r="F28" s="41" t="s">
        <v>80</v>
      </c>
      <c r="G28" s="42" t="s">
        <v>86</v>
      </c>
      <c r="H28" s="43"/>
      <c r="I28" s="43"/>
      <c r="J28" s="44"/>
      <c r="K28" s="228"/>
      <c r="L28" s="235"/>
      <c r="M28" s="236"/>
      <c r="N28" s="237"/>
      <c r="O28" s="3"/>
    </row>
    <row r="29" spans="2:15" ht="24" customHeight="1" thickBot="1">
      <c r="B29" s="179" t="s">
        <v>4</v>
      </c>
      <c r="C29" s="180"/>
      <c r="D29" s="180"/>
      <c r="E29" s="181"/>
      <c r="F29" s="246"/>
      <c r="G29" s="247"/>
      <c r="H29" s="248"/>
      <c r="I29" s="249" t="s">
        <v>3</v>
      </c>
      <c r="J29" s="249"/>
      <c r="K29" s="250"/>
      <c r="L29" s="251"/>
      <c r="M29" s="251"/>
      <c r="N29" s="252"/>
      <c r="O29" s="3"/>
    </row>
    <row r="30" spans="2:15" ht="27" customHeight="1">
      <c r="B30" s="24" t="s">
        <v>16</v>
      </c>
      <c r="C30" s="25"/>
      <c r="D30" s="25"/>
      <c r="E30" s="25"/>
      <c r="F30" s="238"/>
      <c r="G30" s="238"/>
      <c r="H30" s="238"/>
      <c r="I30" s="238"/>
      <c r="J30" s="238"/>
      <c r="K30" s="238"/>
      <c r="L30" s="238"/>
      <c r="M30" s="238"/>
      <c r="N30" s="239"/>
    </row>
    <row r="31" spans="2:15" ht="27" customHeight="1">
      <c r="B31" s="240"/>
      <c r="C31" s="241"/>
      <c r="D31" s="241"/>
      <c r="E31" s="241"/>
      <c r="F31" s="241"/>
      <c r="G31" s="241"/>
      <c r="H31" s="241"/>
      <c r="I31" s="241"/>
      <c r="J31" s="241"/>
      <c r="K31" s="241"/>
      <c r="L31" s="241"/>
      <c r="M31" s="241"/>
      <c r="N31" s="242"/>
    </row>
    <row r="32" spans="2:15" ht="27" customHeight="1" thickBot="1">
      <c r="B32" s="243"/>
      <c r="C32" s="244"/>
      <c r="D32" s="244"/>
      <c r="E32" s="244"/>
      <c r="F32" s="244"/>
      <c r="G32" s="244"/>
      <c r="H32" s="244"/>
      <c r="I32" s="244"/>
      <c r="J32" s="244"/>
      <c r="K32" s="244"/>
      <c r="L32" s="244"/>
      <c r="M32" s="244"/>
      <c r="N32" s="245"/>
    </row>
    <row r="33" spans="2:19" ht="14.25">
      <c r="B33" s="253" t="s">
        <v>15</v>
      </c>
      <c r="C33" s="254"/>
      <c r="D33" s="254"/>
      <c r="E33" s="254"/>
      <c r="F33" s="254"/>
      <c r="G33" s="254"/>
      <c r="H33" s="254"/>
      <c r="I33" s="254"/>
      <c r="J33" s="254"/>
      <c r="K33" s="254"/>
      <c r="L33" s="254"/>
      <c r="M33" s="254"/>
      <c r="N33" s="255"/>
    </row>
    <row r="34" spans="2:19" ht="14.25">
      <c r="B34" s="256" t="s">
        <v>2</v>
      </c>
      <c r="C34" s="257"/>
      <c r="D34" s="257" t="s">
        <v>1</v>
      </c>
      <c r="E34" s="257"/>
      <c r="F34" s="257"/>
      <c r="G34" s="257"/>
      <c r="H34" s="20" t="s">
        <v>17</v>
      </c>
      <c r="I34" s="7" t="s">
        <v>2</v>
      </c>
      <c r="J34" s="257" t="s">
        <v>1</v>
      </c>
      <c r="K34" s="257"/>
      <c r="L34" s="257"/>
      <c r="M34" s="19" t="s">
        <v>17</v>
      </c>
      <c r="N34" s="26" t="s">
        <v>0</v>
      </c>
    </row>
    <row r="35" spans="2:19" ht="34.5" customHeight="1">
      <c r="B35" s="258">
        <v>4</v>
      </c>
      <c r="C35" s="259"/>
      <c r="D35" s="260"/>
      <c r="E35" s="260"/>
      <c r="F35" s="260"/>
      <c r="G35" s="260"/>
      <c r="H35" s="103"/>
      <c r="I35" s="27">
        <v>11</v>
      </c>
      <c r="J35" s="260"/>
      <c r="K35" s="260"/>
      <c r="L35" s="260"/>
      <c r="M35" s="105"/>
      <c r="N35" s="261" t="s">
        <v>111</v>
      </c>
      <c r="S35" s="1" t="s">
        <v>88</v>
      </c>
    </row>
    <row r="36" spans="2:19" ht="34.5" customHeight="1">
      <c r="B36" s="258">
        <v>5</v>
      </c>
      <c r="C36" s="259"/>
      <c r="D36" s="260"/>
      <c r="E36" s="260"/>
      <c r="F36" s="260"/>
      <c r="G36" s="260"/>
      <c r="H36" s="103"/>
      <c r="I36" s="27">
        <v>12</v>
      </c>
      <c r="J36" s="260"/>
      <c r="K36" s="260"/>
      <c r="L36" s="260"/>
      <c r="M36" s="105"/>
      <c r="N36" s="262"/>
    </row>
    <row r="37" spans="2:19" ht="34.5" customHeight="1">
      <c r="B37" s="258">
        <v>6</v>
      </c>
      <c r="C37" s="259"/>
      <c r="D37" s="260"/>
      <c r="E37" s="260"/>
      <c r="F37" s="260"/>
      <c r="G37" s="260"/>
      <c r="H37" s="103"/>
      <c r="I37" s="27">
        <v>1</v>
      </c>
      <c r="J37" s="260"/>
      <c r="K37" s="260"/>
      <c r="L37" s="260"/>
      <c r="M37" s="105"/>
      <c r="N37" s="262"/>
    </row>
    <row r="38" spans="2:19" ht="34.5" customHeight="1" thickBot="1">
      <c r="B38" s="258">
        <v>7</v>
      </c>
      <c r="C38" s="259"/>
      <c r="D38" s="260"/>
      <c r="E38" s="260"/>
      <c r="F38" s="260"/>
      <c r="G38" s="260"/>
      <c r="H38" s="103"/>
      <c r="I38" s="27">
        <v>2</v>
      </c>
      <c r="J38" s="260"/>
      <c r="K38" s="260"/>
      <c r="L38" s="260"/>
      <c r="M38" s="105"/>
      <c r="N38" s="262"/>
    </row>
    <row r="39" spans="2:19" ht="34.5" customHeight="1" thickBot="1">
      <c r="B39" s="258">
        <v>8</v>
      </c>
      <c r="C39" s="259"/>
      <c r="D39" s="260"/>
      <c r="E39" s="260"/>
      <c r="F39" s="260"/>
      <c r="G39" s="260"/>
      <c r="H39" s="103"/>
      <c r="I39" s="28">
        <v>3</v>
      </c>
      <c r="J39" s="263"/>
      <c r="K39" s="263"/>
      <c r="L39" s="263"/>
      <c r="M39" s="106"/>
      <c r="N39" s="264" t="s">
        <v>94</v>
      </c>
    </row>
    <row r="40" spans="2:19" ht="34.5" customHeight="1" thickTop="1">
      <c r="B40" s="258">
        <v>9</v>
      </c>
      <c r="C40" s="259"/>
      <c r="D40" s="260"/>
      <c r="E40" s="260"/>
      <c r="F40" s="260"/>
      <c r="G40" s="260"/>
      <c r="H40" s="103"/>
      <c r="I40" s="29" t="s">
        <v>18</v>
      </c>
      <c r="J40" s="107"/>
      <c r="K40" s="30" t="s">
        <v>89</v>
      </c>
      <c r="L40" s="267" t="s">
        <v>90</v>
      </c>
      <c r="M40" s="269" t="str">
        <f>IF(ISERROR(J41/J40),"",(J41/J40))</f>
        <v/>
      </c>
      <c r="N40" s="265"/>
    </row>
    <row r="41" spans="2:19" ht="34.5" customHeight="1" thickBot="1">
      <c r="B41" s="271">
        <v>10</v>
      </c>
      <c r="C41" s="272"/>
      <c r="D41" s="273"/>
      <c r="E41" s="273"/>
      <c r="F41" s="273"/>
      <c r="G41" s="273"/>
      <c r="H41" s="104"/>
      <c r="I41" s="31" t="s">
        <v>19</v>
      </c>
      <c r="J41" s="108">
        <f>SUM(H35+H36+H37+H38+H39+H40+H41+M35+M36+M37+M38+M39)</f>
        <v>0</v>
      </c>
      <c r="K41" s="32" t="s">
        <v>91</v>
      </c>
      <c r="L41" s="268"/>
      <c r="M41" s="270" t="str">
        <f>IF(ISERROR(J41/J43*100),"",(J41/J43*100))</f>
        <v/>
      </c>
      <c r="N41" s="266"/>
    </row>
    <row r="42" spans="2:19">
      <c r="C42" s="2"/>
      <c r="D42" s="2"/>
      <c r="E42" s="2"/>
      <c r="F42" s="2"/>
      <c r="G42" s="2"/>
      <c r="H42" s="2"/>
      <c r="I42" s="2"/>
      <c r="J42" s="2"/>
      <c r="K42" s="2"/>
      <c r="L42" s="2"/>
      <c r="M42" s="2"/>
      <c r="N42" s="2"/>
    </row>
    <row r="43" spans="2:19">
      <c r="C43" s="2"/>
      <c r="D43" s="2"/>
      <c r="E43" s="2"/>
      <c r="F43" s="2"/>
      <c r="G43" s="2"/>
      <c r="H43" s="2"/>
      <c r="I43" s="2"/>
      <c r="J43" s="2"/>
      <c r="K43" s="2"/>
      <c r="L43" s="2"/>
      <c r="M43" s="2"/>
      <c r="N43" s="2"/>
    </row>
  </sheetData>
  <mergeCells count="84">
    <mergeCell ref="J38:L38"/>
    <mergeCell ref="B39:C39"/>
    <mergeCell ref="D39:G39"/>
    <mergeCell ref="J39:L39"/>
    <mergeCell ref="N39:N41"/>
    <mergeCell ref="B40:C40"/>
    <mergeCell ref="D40:G40"/>
    <mergeCell ref="L40:L41"/>
    <mergeCell ref="M40:M41"/>
    <mergeCell ref="B41:C41"/>
    <mergeCell ref="D41:G41"/>
    <mergeCell ref="B33:N33"/>
    <mergeCell ref="B34:C34"/>
    <mergeCell ref="D34:G34"/>
    <mergeCell ref="J34:L34"/>
    <mergeCell ref="B35:C35"/>
    <mergeCell ref="D35:G35"/>
    <mergeCell ref="J35:L35"/>
    <mergeCell ref="N35:N38"/>
    <mergeCell ref="B36:C36"/>
    <mergeCell ref="D36:G36"/>
    <mergeCell ref="J36:L36"/>
    <mergeCell ref="B37:C37"/>
    <mergeCell ref="D37:G37"/>
    <mergeCell ref="J37:L37"/>
    <mergeCell ref="B38:C38"/>
    <mergeCell ref="D38:G38"/>
    <mergeCell ref="B24:E28"/>
    <mergeCell ref="K24:K28"/>
    <mergeCell ref="L24:N28"/>
    <mergeCell ref="F30:N30"/>
    <mergeCell ref="B31:N32"/>
    <mergeCell ref="B29:E29"/>
    <mergeCell ref="F29:H29"/>
    <mergeCell ref="I29:J29"/>
    <mergeCell ref="K29:N29"/>
    <mergeCell ref="I19:I20"/>
    <mergeCell ref="J19:N19"/>
    <mergeCell ref="C20:E22"/>
    <mergeCell ref="F20:H22"/>
    <mergeCell ref="J20:N20"/>
    <mergeCell ref="J21:K21"/>
    <mergeCell ref="M21:N21"/>
    <mergeCell ref="J22:N22"/>
    <mergeCell ref="B23:E23"/>
    <mergeCell ref="J13:K13"/>
    <mergeCell ref="M13:N13"/>
    <mergeCell ref="J14:N14"/>
    <mergeCell ref="C15:E15"/>
    <mergeCell ref="F15:H15"/>
    <mergeCell ref="I15:I16"/>
    <mergeCell ref="J15:N15"/>
    <mergeCell ref="C16:E18"/>
    <mergeCell ref="F16:H18"/>
    <mergeCell ref="J16:N16"/>
    <mergeCell ref="J17:K17"/>
    <mergeCell ref="M17:N17"/>
    <mergeCell ref="J18:N18"/>
    <mergeCell ref="C19:E19"/>
    <mergeCell ref="F19:H19"/>
    <mergeCell ref="F10:N10"/>
    <mergeCell ref="C11:E11"/>
    <mergeCell ref="F11:H11"/>
    <mergeCell ref="I11:I12"/>
    <mergeCell ref="J11:N11"/>
    <mergeCell ref="C12:E14"/>
    <mergeCell ref="F12:H14"/>
    <mergeCell ref="J12:N12"/>
    <mergeCell ref="L23:M23"/>
    <mergeCell ref="M1:N1"/>
    <mergeCell ref="A2:B2"/>
    <mergeCell ref="C2:F2"/>
    <mergeCell ref="K2:N2"/>
    <mergeCell ref="A3:B3"/>
    <mergeCell ref="C3:F3"/>
    <mergeCell ref="M3:N3"/>
    <mergeCell ref="L4:N4"/>
    <mergeCell ref="A5:N5"/>
    <mergeCell ref="K7:N7"/>
    <mergeCell ref="B8:N8"/>
    <mergeCell ref="B9:B22"/>
    <mergeCell ref="C9:E9"/>
    <mergeCell ref="F9:N9"/>
    <mergeCell ref="C10:E10"/>
  </mergeCells>
  <phoneticPr fontId="2"/>
  <dataValidations count="1">
    <dataValidation imeMode="off" allowBlank="1" showInputMessage="1" showErrorMessage="1" sqref="J13:K13 M13:N13 J17:K17 M17:N17 J21:K21 M21:N21" xr:uid="{59F68DEB-324C-43EA-9A88-F84B1FEF21E7}"/>
  </dataValidations>
  <printOptions horizontalCentered="1" verticalCentered="1"/>
  <pageMargins left="0.23622047244094491" right="0.15748031496062992" top="0" bottom="0" header="3.937007874015748E-2" footer="0"/>
  <pageSetup paperSize="9" scale="95"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5E584-B688-4B6C-B509-309F664531FD}">
  <dimension ref="A1:O38"/>
  <sheetViews>
    <sheetView showZeros="0" view="pageBreakPreview" zoomScale="80" zoomScaleNormal="100" zoomScaleSheetLayoutView="80" zoomScalePageLayoutView="80" workbookViewId="0"/>
  </sheetViews>
  <sheetFormatPr defaultRowHeight="13.5"/>
  <cols>
    <col min="1" max="2" width="4.5" style="1" customWidth="1"/>
    <col min="3" max="3" width="3" style="1" customWidth="1"/>
    <col min="4" max="4" width="23.75" style="1" customWidth="1"/>
    <col min="5" max="6" width="13.625" style="1" customWidth="1"/>
    <col min="7" max="7" width="21.5" style="1" customWidth="1"/>
    <col min="8" max="8" width="2.375" style="1" customWidth="1"/>
    <col min="9" max="9" width="10.625" style="1" customWidth="1"/>
    <col min="10" max="11" width="3" style="1" customWidth="1"/>
    <col min="12" max="12" width="3.125" style="1" customWidth="1"/>
    <col min="13" max="16" width="9" style="1"/>
    <col min="17" max="17" width="5.875" style="1" customWidth="1"/>
    <col min="18" max="256" width="9" style="1"/>
    <col min="257" max="258" width="4.5" style="1" customWidth="1"/>
    <col min="259" max="259" width="3" style="1" customWidth="1"/>
    <col min="260" max="260" width="23.75" style="1" customWidth="1"/>
    <col min="261" max="262" width="13.625" style="1" customWidth="1"/>
    <col min="263" max="263" width="21.5" style="1" customWidth="1"/>
    <col min="264" max="264" width="2.375" style="1" customWidth="1"/>
    <col min="265" max="265" width="10.625" style="1" customWidth="1"/>
    <col min="266" max="267" width="3" style="1" customWidth="1"/>
    <col min="268" max="268" width="3.125" style="1" customWidth="1"/>
    <col min="269" max="272" width="9" style="1"/>
    <col min="273" max="273" width="5.875" style="1" customWidth="1"/>
    <col min="274" max="512" width="9" style="1"/>
    <col min="513" max="514" width="4.5" style="1" customWidth="1"/>
    <col min="515" max="515" width="3" style="1" customWidth="1"/>
    <col min="516" max="516" width="23.75" style="1" customWidth="1"/>
    <col min="517" max="518" width="13.625" style="1" customWidth="1"/>
    <col min="519" max="519" width="21.5" style="1" customWidth="1"/>
    <col min="520" max="520" width="2.375" style="1" customWidth="1"/>
    <col min="521" max="521" width="10.625" style="1" customWidth="1"/>
    <col min="522" max="523" width="3" style="1" customWidth="1"/>
    <col min="524" max="524" width="3.125" style="1" customWidth="1"/>
    <col min="525" max="528" width="9" style="1"/>
    <col min="529" max="529" width="5.875" style="1" customWidth="1"/>
    <col min="530" max="768" width="9" style="1"/>
    <col min="769" max="770" width="4.5" style="1" customWidth="1"/>
    <col min="771" max="771" width="3" style="1" customWidth="1"/>
    <col min="772" max="772" width="23.75" style="1" customWidth="1"/>
    <col min="773" max="774" width="13.625" style="1" customWidth="1"/>
    <col min="775" max="775" width="21.5" style="1" customWidth="1"/>
    <col min="776" max="776" width="2.375" style="1" customWidth="1"/>
    <col min="777" max="777" width="10.625" style="1" customWidth="1"/>
    <col min="778" max="779" width="3" style="1" customWidth="1"/>
    <col min="780" max="780" width="3.125" style="1" customWidth="1"/>
    <col min="781" max="784" width="9" style="1"/>
    <col min="785" max="785" width="5.875" style="1" customWidth="1"/>
    <col min="786" max="1024" width="9" style="1"/>
    <col min="1025" max="1026" width="4.5" style="1" customWidth="1"/>
    <col min="1027" max="1027" width="3" style="1" customWidth="1"/>
    <col min="1028" max="1028" width="23.75" style="1" customWidth="1"/>
    <col min="1029" max="1030" width="13.625" style="1" customWidth="1"/>
    <col min="1031" max="1031" width="21.5" style="1" customWidth="1"/>
    <col min="1032" max="1032" width="2.375" style="1" customWidth="1"/>
    <col min="1033" max="1033" width="10.625" style="1" customWidth="1"/>
    <col min="1034" max="1035" width="3" style="1" customWidth="1"/>
    <col min="1036" max="1036" width="3.125" style="1" customWidth="1"/>
    <col min="1037" max="1040" width="9" style="1"/>
    <col min="1041" max="1041" width="5.875" style="1" customWidth="1"/>
    <col min="1042" max="1280" width="9" style="1"/>
    <col min="1281" max="1282" width="4.5" style="1" customWidth="1"/>
    <col min="1283" max="1283" width="3" style="1" customWidth="1"/>
    <col min="1284" max="1284" width="23.75" style="1" customWidth="1"/>
    <col min="1285" max="1286" width="13.625" style="1" customWidth="1"/>
    <col min="1287" max="1287" width="21.5" style="1" customWidth="1"/>
    <col min="1288" max="1288" width="2.375" style="1" customWidth="1"/>
    <col min="1289" max="1289" width="10.625" style="1" customWidth="1"/>
    <col min="1290" max="1291" width="3" style="1" customWidth="1"/>
    <col min="1292" max="1292" width="3.125" style="1" customWidth="1"/>
    <col min="1293" max="1296" width="9" style="1"/>
    <col min="1297" max="1297" width="5.875" style="1" customWidth="1"/>
    <col min="1298" max="1536" width="9" style="1"/>
    <col min="1537" max="1538" width="4.5" style="1" customWidth="1"/>
    <col min="1539" max="1539" width="3" style="1" customWidth="1"/>
    <col min="1540" max="1540" width="23.75" style="1" customWidth="1"/>
    <col min="1541" max="1542" width="13.625" style="1" customWidth="1"/>
    <col min="1543" max="1543" width="21.5" style="1" customWidth="1"/>
    <col min="1544" max="1544" width="2.375" style="1" customWidth="1"/>
    <col min="1545" max="1545" width="10.625" style="1" customWidth="1"/>
    <col min="1546" max="1547" width="3" style="1" customWidth="1"/>
    <col min="1548" max="1548" width="3.125" style="1" customWidth="1"/>
    <col min="1549" max="1552" width="9" style="1"/>
    <col min="1553" max="1553" width="5.875" style="1" customWidth="1"/>
    <col min="1554" max="1792" width="9" style="1"/>
    <col min="1793" max="1794" width="4.5" style="1" customWidth="1"/>
    <col min="1795" max="1795" width="3" style="1" customWidth="1"/>
    <col min="1796" max="1796" width="23.75" style="1" customWidth="1"/>
    <col min="1797" max="1798" width="13.625" style="1" customWidth="1"/>
    <col min="1799" max="1799" width="21.5" style="1" customWidth="1"/>
    <col min="1800" max="1800" width="2.375" style="1" customWidth="1"/>
    <col min="1801" max="1801" width="10.625" style="1" customWidth="1"/>
    <col min="1802" max="1803" width="3" style="1" customWidth="1"/>
    <col min="1804" max="1804" width="3.125" style="1" customWidth="1"/>
    <col min="1805" max="1808" width="9" style="1"/>
    <col min="1809" max="1809" width="5.875" style="1" customWidth="1"/>
    <col min="1810" max="2048" width="9" style="1"/>
    <col min="2049" max="2050" width="4.5" style="1" customWidth="1"/>
    <col min="2051" max="2051" width="3" style="1" customWidth="1"/>
    <col min="2052" max="2052" width="23.75" style="1" customWidth="1"/>
    <col min="2053" max="2054" width="13.625" style="1" customWidth="1"/>
    <col min="2055" max="2055" width="21.5" style="1" customWidth="1"/>
    <col min="2056" max="2056" width="2.375" style="1" customWidth="1"/>
    <col min="2057" max="2057" width="10.625" style="1" customWidth="1"/>
    <col min="2058" max="2059" width="3" style="1" customWidth="1"/>
    <col min="2060" max="2060" width="3.125" style="1" customWidth="1"/>
    <col min="2061" max="2064" width="9" style="1"/>
    <col min="2065" max="2065" width="5.875" style="1" customWidth="1"/>
    <col min="2066" max="2304" width="9" style="1"/>
    <col min="2305" max="2306" width="4.5" style="1" customWidth="1"/>
    <col min="2307" max="2307" width="3" style="1" customWidth="1"/>
    <col min="2308" max="2308" width="23.75" style="1" customWidth="1"/>
    <col min="2309" max="2310" width="13.625" style="1" customWidth="1"/>
    <col min="2311" max="2311" width="21.5" style="1" customWidth="1"/>
    <col min="2312" max="2312" width="2.375" style="1" customWidth="1"/>
    <col min="2313" max="2313" width="10.625" style="1" customWidth="1"/>
    <col min="2314" max="2315" width="3" style="1" customWidth="1"/>
    <col min="2316" max="2316" width="3.125" style="1" customWidth="1"/>
    <col min="2317" max="2320" width="9" style="1"/>
    <col min="2321" max="2321" width="5.875" style="1" customWidth="1"/>
    <col min="2322" max="2560" width="9" style="1"/>
    <col min="2561" max="2562" width="4.5" style="1" customWidth="1"/>
    <col min="2563" max="2563" width="3" style="1" customWidth="1"/>
    <col min="2564" max="2564" width="23.75" style="1" customWidth="1"/>
    <col min="2565" max="2566" width="13.625" style="1" customWidth="1"/>
    <col min="2567" max="2567" width="21.5" style="1" customWidth="1"/>
    <col min="2568" max="2568" width="2.375" style="1" customWidth="1"/>
    <col min="2569" max="2569" width="10.625" style="1" customWidth="1"/>
    <col min="2570" max="2571" width="3" style="1" customWidth="1"/>
    <col min="2572" max="2572" width="3.125" style="1" customWidth="1"/>
    <col min="2573" max="2576" width="9" style="1"/>
    <col min="2577" max="2577" width="5.875" style="1" customWidth="1"/>
    <col min="2578" max="2816" width="9" style="1"/>
    <col min="2817" max="2818" width="4.5" style="1" customWidth="1"/>
    <col min="2819" max="2819" width="3" style="1" customWidth="1"/>
    <col min="2820" max="2820" width="23.75" style="1" customWidth="1"/>
    <col min="2821" max="2822" width="13.625" style="1" customWidth="1"/>
    <col min="2823" max="2823" width="21.5" style="1" customWidth="1"/>
    <col min="2824" max="2824" width="2.375" style="1" customWidth="1"/>
    <col min="2825" max="2825" width="10.625" style="1" customWidth="1"/>
    <col min="2826" max="2827" width="3" style="1" customWidth="1"/>
    <col min="2828" max="2828" width="3.125" style="1" customWidth="1"/>
    <col min="2829" max="2832" width="9" style="1"/>
    <col min="2833" max="2833" width="5.875" style="1" customWidth="1"/>
    <col min="2834" max="3072" width="9" style="1"/>
    <col min="3073" max="3074" width="4.5" style="1" customWidth="1"/>
    <col min="3075" max="3075" width="3" style="1" customWidth="1"/>
    <col min="3076" max="3076" width="23.75" style="1" customWidth="1"/>
    <col min="3077" max="3078" width="13.625" style="1" customWidth="1"/>
    <col min="3079" max="3079" width="21.5" style="1" customWidth="1"/>
    <col min="3080" max="3080" width="2.375" style="1" customWidth="1"/>
    <col min="3081" max="3081" width="10.625" style="1" customWidth="1"/>
    <col min="3082" max="3083" width="3" style="1" customWidth="1"/>
    <col min="3084" max="3084" width="3.125" style="1" customWidth="1"/>
    <col min="3085" max="3088" width="9" style="1"/>
    <col min="3089" max="3089" width="5.875" style="1" customWidth="1"/>
    <col min="3090" max="3328" width="9" style="1"/>
    <col min="3329" max="3330" width="4.5" style="1" customWidth="1"/>
    <col min="3331" max="3331" width="3" style="1" customWidth="1"/>
    <col min="3332" max="3332" width="23.75" style="1" customWidth="1"/>
    <col min="3333" max="3334" width="13.625" style="1" customWidth="1"/>
    <col min="3335" max="3335" width="21.5" style="1" customWidth="1"/>
    <col min="3336" max="3336" width="2.375" style="1" customWidth="1"/>
    <col min="3337" max="3337" width="10.625" style="1" customWidth="1"/>
    <col min="3338" max="3339" width="3" style="1" customWidth="1"/>
    <col min="3340" max="3340" width="3.125" style="1" customWidth="1"/>
    <col min="3341" max="3344" width="9" style="1"/>
    <col min="3345" max="3345" width="5.875" style="1" customWidth="1"/>
    <col min="3346" max="3584" width="9" style="1"/>
    <col min="3585" max="3586" width="4.5" style="1" customWidth="1"/>
    <col min="3587" max="3587" width="3" style="1" customWidth="1"/>
    <col min="3588" max="3588" width="23.75" style="1" customWidth="1"/>
    <col min="3589" max="3590" width="13.625" style="1" customWidth="1"/>
    <col min="3591" max="3591" width="21.5" style="1" customWidth="1"/>
    <col min="3592" max="3592" width="2.375" style="1" customWidth="1"/>
    <col min="3593" max="3593" width="10.625" style="1" customWidth="1"/>
    <col min="3594" max="3595" width="3" style="1" customWidth="1"/>
    <col min="3596" max="3596" width="3.125" style="1" customWidth="1"/>
    <col min="3597" max="3600" width="9" style="1"/>
    <col min="3601" max="3601" width="5.875" style="1" customWidth="1"/>
    <col min="3602" max="3840" width="9" style="1"/>
    <col min="3841" max="3842" width="4.5" style="1" customWidth="1"/>
    <col min="3843" max="3843" width="3" style="1" customWidth="1"/>
    <col min="3844" max="3844" width="23.75" style="1" customWidth="1"/>
    <col min="3845" max="3846" width="13.625" style="1" customWidth="1"/>
    <col min="3847" max="3847" width="21.5" style="1" customWidth="1"/>
    <col min="3848" max="3848" width="2.375" style="1" customWidth="1"/>
    <col min="3849" max="3849" width="10.625" style="1" customWidth="1"/>
    <col min="3850" max="3851" width="3" style="1" customWidth="1"/>
    <col min="3852" max="3852" width="3.125" style="1" customWidth="1"/>
    <col min="3853" max="3856" width="9" style="1"/>
    <col min="3857" max="3857" width="5.875" style="1" customWidth="1"/>
    <col min="3858" max="4096" width="9" style="1"/>
    <col min="4097" max="4098" width="4.5" style="1" customWidth="1"/>
    <col min="4099" max="4099" width="3" style="1" customWidth="1"/>
    <col min="4100" max="4100" width="23.75" style="1" customWidth="1"/>
    <col min="4101" max="4102" width="13.625" style="1" customWidth="1"/>
    <col min="4103" max="4103" width="21.5" style="1" customWidth="1"/>
    <col min="4104" max="4104" width="2.375" style="1" customWidth="1"/>
    <col min="4105" max="4105" width="10.625" style="1" customWidth="1"/>
    <col min="4106" max="4107" width="3" style="1" customWidth="1"/>
    <col min="4108" max="4108" width="3.125" style="1" customWidth="1"/>
    <col min="4109" max="4112" width="9" style="1"/>
    <col min="4113" max="4113" width="5.875" style="1" customWidth="1"/>
    <col min="4114" max="4352" width="9" style="1"/>
    <col min="4353" max="4354" width="4.5" style="1" customWidth="1"/>
    <col min="4355" max="4355" width="3" style="1" customWidth="1"/>
    <col min="4356" max="4356" width="23.75" style="1" customWidth="1"/>
    <col min="4357" max="4358" width="13.625" style="1" customWidth="1"/>
    <col min="4359" max="4359" width="21.5" style="1" customWidth="1"/>
    <col min="4360" max="4360" width="2.375" style="1" customWidth="1"/>
    <col min="4361" max="4361" width="10.625" style="1" customWidth="1"/>
    <col min="4362" max="4363" width="3" style="1" customWidth="1"/>
    <col min="4364" max="4364" width="3.125" style="1" customWidth="1"/>
    <col min="4365" max="4368" width="9" style="1"/>
    <col min="4369" max="4369" width="5.875" style="1" customWidth="1"/>
    <col min="4370" max="4608" width="9" style="1"/>
    <col min="4609" max="4610" width="4.5" style="1" customWidth="1"/>
    <col min="4611" max="4611" width="3" style="1" customWidth="1"/>
    <col min="4612" max="4612" width="23.75" style="1" customWidth="1"/>
    <col min="4613" max="4614" width="13.625" style="1" customWidth="1"/>
    <col min="4615" max="4615" width="21.5" style="1" customWidth="1"/>
    <col min="4616" max="4616" width="2.375" style="1" customWidth="1"/>
    <col min="4617" max="4617" width="10.625" style="1" customWidth="1"/>
    <col min="4618" max="4619" width="3" style="1" customWidth="1"/>
    <col min="4620" max="4620" width="3.125" style="1" customWidth="1"/>
    <col min="4621" max="4624" width="9" style="1"/>
    <col min="4625" max="4625" width="5.875" style="1" customWidth="1"/>
    <col min="4626" max="4864" width="9" style="1"/>
    <col min="4865" max="4866" width="4.5" style="1" customWidth="1"/>
    <col min="4867" max="4867" width="3" style="1" customWidth="1"/>
    <col min="4868" max="4868" width="23.75" style="1" customWidth="1"/>
    <col min="4869" max="4870" width="13.625" style="1" customWidth="1"/>
    <col min="4871" max="4871" width="21.5" style="1" customWidth="1"/>
    <col min="4872" max="4872" width="2.375" style="1" customWidth="1"/>
    <col min="4873" max="4873" width="10.625" style="1" customWidth="1"/>
    <col min="4874" max="4875" width="3" style="1" customWidth="1"/>
    <col min="4876" max="4876" width="3.125" style="1" customWidth="1"/>
    <col min="4877" max="4880" width="9" style="1"/>
    <col min="4881" max="4881" width="5.875" style="1" customWidth="1"/>
    <col min="4882" max="5120" width="9" style="1"/>
    <col min="5121" max="5122" width="4.5" style="1" customWidth="1"/>
    <col min="5123" max="5123" width="3" style="1" customWidth="1"/>
    <col min="5124" max="5124" width="23.75" style="1" customWidth="1"/>
    <col min="5125" max="5126" width="13.625" style="1" customWidth="1"/>
    <col min="5127" max="5127" width="21.5" style="1" customWidth="1"/>
    <col min="5128" max="5128" width="2.375" style="1" customWidth="1"/>
    <col min="5129" max="5129" width="10.625" style="1" customWidth="1"/>
    <col min="5130" max="5131" width="3" style="1" customWidth="1"/>
    <col min="5132" max="5132" width="3.125" style="1" customWidth="1"/>
    <col min="5133" max="5136" width="9" style="1"/>
    <col min="5137" max="5137" width="5.875" style="1" customWidth="1"/>
    <col min="5138" max="5376" width="9" style="1"/>
    <col min="5377" max="5378" width="4.5" style="1" customWidth="1"/>
    <col min="5379" max="5379" width="3" style="1" customWidth="1"/>
    <col min="5380" max="5380" width="23.75" style="1" customWidth="1"/>
    <col min="5381" max="5382" width="13.625" style="1" customWidth="1"/>
    <col min="5383" max="5383" width="21.5" style="1" customWidth="1"/>
    <col min="5384" max="5384" width="2.375" style="1" customWidth="1"/>
    <col min="5385" max="5385" width="10.625" style="1" customWidth="1"/>
    <col min="5386" max="5387" width="3" style="1" customWidth="1"/>
    <col min="5388" max="5388" width="3.125" style="1" customWidth="1"/>
    <col min="5389" max="5392" width="9" style="1"/>
    <col min="5393" max="5393" width="5.875" style="1" customWidth="1"/>
    <col min="5394" max="5632" width="9" style="1"/>
    <col min="5633" max="5634" width="4.5" style="1" customWidth="1"/>
    <col min="5635" max="5635" width="3" style="1" customWidth="1"/>
    <col min="5636" max="5636" width="23.75" style="1" customWidth="1"/>
    <col min="5637" max="5638" width="13.625" style="1" customWidth="1"/>
    <col min="5639" max="5639" width="21.5" style="1" customWidth="1"/>
    <col min="5640" max="5640" width="2.375" style="1" customWidth="1"/>
    <col min="5641" max="5641" width="10.625" style="1" customWidth="1"/>
    <col min="5642" max="5643" width="3" style="1" customWidth="1"/>
    <col min="5644" max="5644" width="3.125" style="1" customWidth="1"/>
    <col min="5645" max="5648" width="9" style="1"/>
    <col min="5649" max="5649" width="5.875" style="1" customWidth="1"/>
    <col min="5650" max="5888" width="9" style="1"/>
    <col min="5889" max="5890" width="4.5" style="1" customWidth="1"/>
    <col min="5891" max="5891" width="3" style="1" customWidth="1"/>
    <col min="5892" max="5892" width="23.75" style="1" customWidth="1"/>
    <col min="5893" max="5894" width="13.625" style="1" customWidth="1"/>
    <col min="5895" max="5895" width="21.5" style="1" customWidth="1"/>
    <col min="5896" max="5896" width="2.375" style="1" customWidth="1"/>
    <col min="5897" max="5897" width="10.625" style="1" customWidth="1"/>
    <col min="5898" max="5899" width="3" style="1" customWidth="1"/>
    <col min="5900" max="5900" width="3.125" style="1" customWidth="1"/>
    <col min="5901" max="5904" width="9" style="1"/>
    <col min="5905" max="5905" width="5.875" style="1" customWidth="1"/>
    <col min="5906" max="6144" width="9" style="1"/>
    <col min="6145" max="6146" width="4.5" style="1" customWidth="1"/>
    <col min="6147" max="6147" width="3" style="1" customWidth="1"/>
    <col min="6148" max="6148" width="23.75" style="1" customWidth="1"/>
    <col min="6149" max="6150" width="13.625" style="1" customWidth="1"/>
    <col min="6151" max="6151" width="21.5" style="1" customWidth="1"/>
    <col min="6152" max="6152" width="2.375" style="1" customWidth="1"/>
    <col min="6153" max="6153" width="10.625" style="1" customWidth="1"/>
    <col min="6154" max="6155" width="3" style="1" customWidth="1"/>
    <col min="6156" max="6156" width="3.125" style="1" customWidth="1"/>
    <col min="6157" max="6160" width="9" style="1"/>
    <col min="6161" max="6161" width="5.875" style="1" customWidth="1"/>
    <col min="6162" max="6400" width="9" style="1"/>
    <col min="6401" max="6402" width="4.5" style="1" customWidth="1"/>
    <col min="6403" max="6403" width="3" style="1" customWidth="1"/>
    <col min="6404" max="6404" width="23.75" style="1" customWidth="1"/>
    <col min="6405" max="6406" width="13.625" style="1" customWidth="1"/>
    <col min="6407" max="6407" width="21.5" style="1" customWidth="1"/>
    <col min="6408" max="6408" width="2.375" style="1" customWidth="1"/>
    <col min="6409" max="6409" width="10.625" style="1" customWidth="1"/>
    <col min="6410" max="6411" width="3" style="1" customWidth="1"/>
    <col min="6412" max="6412" width="3.125" style="1" customWidth="1"/>
    <col min="6413" max="6416" width="9" style="1"/>
    <col min="6417" max="6417" width="5.875" style="1" customWidth="1"/>
    <col min="6418" max="6656" width="9" style="1"/>
    <col min="6657" max="6658" width="4.5" style="1" customWidth="1"/>
    <col min="6659" max="6659" width="3" style="1" customWidth="1"/>
    <col min="6660" max="6660" width="23.75" style="1" customWidth="1"/>
    <col min="6661" max="6662" width="13.625" style="1" customWidth="1"/>
    <col min="6663" max="6663" width="21.5" style="1" customWidth="1"/>
    <col min="6664" max="6664" width="2.375" style="1" customWidth="1"/>
    <col min="6665" max="6665" width="10.625" style="1" customWidth="1"/>
    <col min="6666" max="6667" width="3" style="1" customWidth="1"/>
    <col min="6668" max="6668" width="3.125" style="1" customWidth="1"/>
    <col min="6669" max="6672" width="9" style="1"/>
    <col min="6673" max="6673" width="5.875" style="1" customWidth="1"/>
    <col min="6674" max="6912" width="9" style="1"/>
    <col min="6913" max="6914" width="4.5" style="1" customWidth="1"/>
    <col min="6915" max="6915" width="3" style="1" customWidth="1"/>
    <col min="6916" max="6916" width="23.75" style="1" customWidth="1"/>
    <col min="6917" max="6918" width="13.625" style="1" customWidth="1"/>
    <col min="6919" max="6919" width="21.5" style="1" customWidth="1"/>
    <col min="6920" max="6920" width="2.375" style="1" customWidth="1"/>
    <col min="6921" max="6921" width="10.625" style="1" customWidth="1"/>
    <col min="6922" max="6923" width="3" style="1" customWidth="1"/>
    <col min="6924" max="6924" width="3.125" style="1" customWidth="1"/>
    <col min="6925" max="6928" width="9" style="1"/>
    <col min="6929" max="6929" width="5.875" style="1" customWidth="1"/>
    <col min="6930" max="7168" width="9" style="1"/>
    <col min="7169" max="7170" width="4.5" style="1" customWidth="1"/>
    <col min="7171" max="7171" width="3" style="1" customWidth="1"/>
    <col min="7172" max="7172" width="23.75" style="1" customWidth="1"/>
    <col min="7173" max="7174" width="13.625" style="1" customWidth="1"/>
    <col min="7175" max="7175" width="21.5" style="1" customWidth="1"/>
    <col min="7176" max="7176" width="2.375" style="1" customWidth="1"/>
    <col min="7177" max="7177" width="10.625" style="1" customWidth="1"/>
    <col min="7178" max="7179" width="3" style="1" customWidth="1"/>
    <col min="7180" max="7180" width="3.125" style="1" customWidth="1"/>
    <col min="7181" max="7184" width="9" style="1"/>
    <col min="7185" max="7185" width="5.875" style="1" customWidth="1"/>
    <col min="7186" max="7424" width="9" style="1"/>
    <col min="7425" max="7426" width="4.5" style="1" customWidth="1"/>
    <col min="7427" max="7427" width="3" style="1" customWidth="1"/>
    <col min="7428" max="7428" width="23.75" style="1" customWidth="1"/>
    <col min="7429" max="7430" width="13.625" style="1" customWidth="1"/>
    <col min="7431" max="7431" width="21.5" style="1" customWidth="1"/>
    <col min="7432" max="7432" width="2.375" style="1" customWidth="1"/>
    <col min="7433" max="7433" width="10.625" style="1" customWidth="1"/>
    <col min="7434" max="7435" width="3" style="1" customWidth="1"/>
    <col min="7436" max="7436" width="3.125" style="1" customWidth="1"/>
    <col min="7437" max="7440" width="9" style="1"/>
    <col min="7441" max="7441" width="5.875" style="1" customWidth="1"/>
    <col min="7442" max="7680" width="9" style="1"/>
    <col min="7681" max="7682" width="4.5" style="1" customWidth="1"/>
    <col min="7683" max="7683" width="3" style="1" customWidth="1"/>
    <col min="7684" max="7684" width="23.75" style="1" customWidth="1"/>
    <col min="7685" max="7686" width="13.625" style="1" customWidth="1"/>
    <col min="7687" max="7687" width="21.5" style="1" customWidth="1"/>
    <col min="7688" max="7688" width="2.375" style="1" customWidth="1"/>
    <col min="7689" max="7689" width="10.625" style="1" customWidth="1"/>
    <col min="7690" max="7691" width="3" style="1" customWidth="1"/>
    <col min="7692" max="7692" width="3.125" style="1" customWidth="1"/>
    <col min="7693" max="7696" width="9" style="1"/>
    <col min="7697" max="7697" width="5.875" style="1" customWidth="1"/>
    <col min="7698" max="7936" width="9" style="1"/>
    <col min="7937" max="7938" width="4.5" style="1" customWidth="1"/>
    <col min="7939" max="7939" width="3" style="1" customWidth="1"/>
    <col min="7940" max="7940" width="23.75" style="1" customWidth="1"/>
    <col min="7941" max="7942" width="13.625" style="1" customWidth="1"/>
    <col min="7943" max="7943" width="21.5" style="1" customWidth="1"/>
    <col min="7944" max="7944" width="2.375" style="1" customWidth="1"/>
    <col min="7945" max="7945" width="10.625" style="1" customWidth="1"/>
    <col min="7946" max="7947" width="3" style="1" customWidth="1"/>
    <col min="7948" max="7948" width="3.125" style="1" customWidth="1"/>
    <col min="7949" max="7952" width="9" style="1"/>
    <col min="7953" max="7953" width="5.875" style="1" customWidth="1"/>
    <col min="7954" max="8192" width="9" style="1"/>
    <col min="8193" max="8194" width="4.5" style="1" customWidth="1"/>
    <col min="8195" max="8195" width="3" style="1" customWidth="1"/>
    <col min="8196" max="8196" width="23.75" style="1" customWidth="1"/>
    <col min="8197" max="8198" width="13.625" style="1" customWidth="1"/>
    <col min="8199" max="8199" width="21.5" style="1" customWidth="1"/>
    <col min="8200" max="8200" width="2.375" style="1" customWidth="1"/>
    <col min="8201" max="8201" width="10.625" style="1" customWidth="1"/>
    <col min="8202" max="8203" width="3" style="1" customWidth="1"/>
    <col min="8204" max="8204" width="3.125" style="1" customWidth="1"/>
    <col min="8205" max="8208" width="9" style="1"/>
    <col min="8209" max="8209" width="5.875" style="1" customWidth="1"/>
    <col min="8210" max="8448" width="9" style="1"/>
    <col min="8449" max="8450" width="4.5" style="1" customWidth="1"/>
    <col min="8451" max="8451" width="3" style="1" customWidth="1"/>
    <col min="8452" max="8452" width="23.75" style="1" customWidth="1"/>
    <col min="8453" max="8454" width="13.625" style="1" customWidth="1"/>
    <col min="8455" max="8455" width="21.5" style="1" customWidth="1"/>
    <col min="8456" max="8456" width="2.375" style="1" customWidth="1"/>
    <col min="8457" max="8457" width="10.625" style="1" customWidth="1"/>
    <col min="8458" max="8459" width="3" style="1" customWidth="1"/>
    <col min="8460" max="8460" width="3.125" style="1" customWidth="1"/>
    <col min="8461" max="8464" width="9" style="1"/>
    <col min="8465" max="8465" width="5.875" style="1" customWidth="1"/>
    <col min="8466" max="8704" width="9" style="1"/>
    <col min="8705" max="8706" width="4.5" style="1" customWidth="1"/>
    <col min="8707" max="8707" width="3" style="1" customWidth="1"/>
    <col min="8708" max="8708" width="23.75" style="1" customWidth="1"/>
    <col min="8709" max="8710" width="13.625" style="1" customWidth="1"/>
    <col min="8711" max="8711" width="21.5" style="1" customWidth="1"/>
    <col min="8712" max="8712" width="2.375" style="1" customWidth="1"/>
    <col min="8713" max="8713" width="10.625" style="1" customWidth="1"/>
    <col min="8714" max="8715" width="3" style="1" customWidth="1"/>
    <col min="8716" max="8716" width="3.125" style="1" customWidth="1"/>
    <col min="8717" max="8720" width="9" style="1"/>
    <col min="8721" max="8721" width="5.875" style="1" customWidth="1"/>
    <col min="8722" max="8960" width="9" style="1"/>
    <col min="8961" max="8962" width="4.5" style="1" customWidth="1"/>
    <col min="8963" max="8963" width="3" style="1" customWidth="1"/>
    <col min="8964" max="8964" width="23.75" style="1" customWidth="1"/>
    <col min="8965" max="8966" width="13.625" style="1" customWidth="1"/>
    <col min="8967" max="8967" width="21.5" style="1" customWidth="1"/>
    <col min="8968" max="8968" width="2.375" style="1" customWidth="1"/>
    <col min="8969" max="8969" width="10.625" style="1" customWidth="1"/>
    <col min="8970" max="8971" width="3" style="1" customWidth="1"/>
    <col min="8972" max="8972" width="3.125" style="1" customWidth="1"/>
    <col min="8973" max="8976" width="9" style="1"/>
    <col min="8977" max="8977" width="5.875" style="1" customWidth="1"/>
    <col min="8978" max="9216" width="9" style="1"/>
    <col min="9217" max="9218" width="4.5" style="1" customWidth="1"/>
    <col min="9219" max="9219" width="3" style="1" customWidth="1"/>
    <col min="9220" max="9220" width="23.75" style="1" customWidth="1"/>
    <col min="9221" max="9222" width="13.625" style="1" customWidth="1"/>
    <col min="9223" max="9223" width="21.5" style="1" customWidth="1"/>
    <col min="9224" max="9224" width="2.375" style="1" customWidth="1"/>
    <col min="9225" max="9225" width="10.625" style="1" customWidth="1"/>
    <col min="9226" max="9227" width="3" style="1" customWidth="1"/>
    <col min="9228" max="9228" width="3.125" style="1" customWidth="1"/>
    <col min="9229" max="9232" width="9" style="1"/>
    <col min="9233" max="9233" width="5.875" style="1" customWidth="1"/>
    <col min="9234" max="9472" width="9" style="1"/>
    <col min="9473" max="9474" width="4.5" style="1" customWidth="1"/>
    <col min="9475" max="9475" width="3" style="1" customWidth="1"/>
    <col min="9476" max="9476" width="23.75" style="1" customWidth="1"/>
    <col min="9477" max="9478" width="13.625" style="1" customWidth="1"/>
    <col min="9479" max="9479" width="21.5" style="1" customWidth="1"/>
    <col min="9480" max="9480" width="2.375" style="1" customWidth="1"/>
    <col min="9481" max="9481" width="10.625" style="1" customWidth="1"/>
    <col min="9482" max="9483" width="3" style="1" customWidth="1"/>
    <col min="9484" max="9484" width="3.125" style="1" customWidth="1"/>
    <col min="9485" max="9488" width="9" style="1"/>
    <col min="9489" max="9489" width="5.875" style="1" customWidth="1"/>
    <col min="9490" max="9728" width="9" style="1"/>
    <col min="9729" max="9730" width="4.5" style="1" customWidth="1"/>
    <col min="9731" max="9731" width="3" style="1" customWidth="1"/>
    <col min="9732" max="9732" width="23.75" style="1" customWidth="1"/>
    <col min="9733" max="9734" width="13.625" style="1" customWidth="1"/>
    <col min="9735" max="9735" width="21.5" style="1" customWidth="1"/>
    <col min="9736" max="9736" width="2.375" style="1" customWidth="1"/>
    <col min="9737" max="9737" width="10.625" style="1" customWidth="1"/>
    <col min="9738" max="9739" width="3" style="1" customWidth="1"/>
    <col min="9740" max="9740" width="3.125" style="1" customWidth="1"/>
    <col min="9741" max="9744" width="9" style="1"/>
    <col min="9745" max="9745" width="5.875" style="1" customWidth="1"/>
    <col min="9746" max="9984" width="9" style="1"/>
    <col min="9985" max="9986" width="4.5" style="1" customWidth="1"/>
    <col min="9987" max="9987" width="3" style="1" customWidth="1"/>
    <col min="9988" max="9988" width="23.75" style="1" customWidth="1"/>
    <col min="9989" max="9990" width="13.625" style="1" customWidth="1"/>
    <col min="9991" max="9991" width="21.5" style="1" customWidth="1"/>
    <col min="9992" max="9992" width="2.375" style="1" customWidth="1"/>
    <col min="9993" max="9993" width="10.625" style="1" customWidth="1"/>
    <col min="9994" max="9995" width="3" style="1" customWidth="1"/>
    <col min="9996" max="9996" width="3.125" style="1" customWidth="1"/>
    <col min="9997" max="10000" width="9" style="1"/>
    <col min="10001" max="10001" width="5.875" style="1" customWidth="1"/>
    <col min="10002" max="10240" width="9" style="1"/>
    <col min="10241" max="10242" width="4.5" style="1" customWidth="1"/>
    <col min="10243" max="10243" width="3" style="1" customWidth="1"/>
    <col min="10244" max="10244" width="23.75" style="1" customWidth="1"/>
    <col min="10245" max="10246" width="13.625" style="1" customWidth="1"/>
    <col min="10247" max="10247" width="21.5" style="1" customWidth="1"/>
    <col min="10248" max="10248" width="2.375" style="1" customWidth="1"/>
    <col min="10249" max="10249" width="10.625" style="1" customWidth="1"/>
    <col min="10250" max="10251" width="3" style="1" customWidth="1"/>
    <col min="10252" max="10252" width="3.125" style="1" customWidth="1"/>
    <col min="10253" max="10256" width="9" style="1"/>
    <col min="10257" max="10257" width="5.875" style="1" customWidth="1"/>
    <col min="10258" max="10496" width="9" style="1"/>
    <col min="10497" max="10498" width="4.5" style="1" customWidth="1"/>
    <col min="10499" max="10499" width="3" style="1" customWidth="1"/>
    <col min="10500" max="10500" width="23.75" style="1" customWidth="1"/>
    <col min="10501" max="10502" width="13.625" style="1" customWidth="1"/>
    <col min="10503" max="10503" width="21.5" style="1" customWidth="1"/>
    <col min="10504" max="10504" width="2.375" style="1" customWidth="1"/>
    <col min="10505" max="10505" width="10.625" style="1" customWidth="1"/>
    <col min="10506" max="10507" width="3" style="1" customWidth="1"/>
    <col min="10508" max="10508" width="3.125" style="1" customWidth="1"/>
    <col min="10509" max="10512" width="9" style="1"/>
    <col min="10513" max="10513" width="5.875" style="1" customWidth="1"/>
    <col min="10514" max="10752" width="9" style="1"/>
    <col min="10753" max="10754" width="4.5" style="1" customWidth="1"/>
    <col min="10755" max="10755" width="3" style="1" customWidth="1"/>
    <col min="10756" max="10756" width="23.75" style="1" customWidth="1"/>
    <col min="10757" max="10758" width="13.625" style="1" customWidth="1"/>
    <col min="10759" max="10759" width="21.5" style="1" customWidth="1"/>
    <col min="10760" max="10760" width="2.375" style="1" customWidth="1"/>
    <col min="10761" max="10761" width="10.625" style="1" customWidth="1"/>
    <col min="10762" max="10763" width="3" style="1" customWidth="1"/>
    <col min="10764" max="10764" width="3.125" style="1" customWidth="1"/>
    <col min="10765" max="10768" width="9" style="1"/>
    <col min="10769" max="10769" width="5.875" style="1" customWidth="1"/>
    <col min="10770" max="11008" width="9" style="1"/>
    <col min="11009" max="11010" width="4.5" style="1" customWidth="1"/>
    <col min="11011" max="11011" width="3" style="1" customWidth="1"/>
    <col min="11012" max="11012" width="23.75" style="1" customWidth="1"/>
    <col min="11013" max="11014" width="13.625" style="1" customWidth="1"/>
    <col min="11015" max="11015" width="21.5" style="1" customWidth="1"/>
    <col min="11016" max="11016" width="2.375" style="1" customWidth="1"/>
    <col min="11017" max="11017" width="10.625" style="1" customWidth="1"/>
    <col min="11018" max="11019" width="3" style="1" customWidth="1"/>
    <col min="11020" max="11020" width="3.125" style="1" customWidth="1"/>
    <col min="11021" max="11024" width="9" style="1"/>
    <col min="11025" max="11025" width="5.875" style="1" customWidth="1"/>
    <col min="11026" max="11264" width="9" style="1"/>
    <col min="11265" max="11266" width="4.5" style="1" customWidth="1"/>
    <col min="11267" max="11267" width="3" style="1" customWidth="1"/>
    <col min="11268" max="11268" width="23.75" style="1" customWidth="1"/>
    <col min="11269" max="11270" width="13.625" style="1" customWidth="1"/>
    <col min="11271" max="11271" width="21.5" style="1" customWidth="1"/>
    <col min="11272" max="11272" width="2.375" style="1" customWidth="1"/>
    <col min="11273" max="11273" width="10.625" style="1" customWidth="1"/>
    <col min="11274" max="11275" width="3" style="1" customWidth="1"/>
    <col min="11276" max="11276" width="3.125" style="1" customWidth="1"/>
    <col min="11277" max="11280" width="9" style="1"/>
    <col min="11281" max="11281" width="5.875" style="1" customWidth="1"/>
    <col min="11282" max="11520" width="9" style="1"/>
    <col min="11521" max="11522" width="4.5" style="1" customWidth="1"/>
    <col min="11523" max="11523" width="3" style="1" customWidth="1"/>
    <col min="11524" max="11524" width="23.75" style="1" customWidth="1"/>
    <col min="11525" max="11526" width="13.625" style="1" customWidth="1"/>
    <col min="11527" max="11527" width="21.5" style="1" customWidth="1"/>
    <col min="11528" max="11528" width="2.375" style="1" customWidth="1"/>
    <col min="11529" max="11529" width="10.625" style="1" customWidth="1"/>
    <col min="11530" max="11531" width="3" style="1" customWidth="1"/>
    <col min="11532" max="11532" width="3.125" style="1" customWidth="1"/>
    <col min="11533" max="11536" width="9" style="1"/>
    <col min="11537" max="11537" width="5.875" style="1" customWidth="1"/>
    <col min="11538" max="11776" width="9" style="1"/>
    <col min="11777" max="11778" width="4.5" style="1" customWidth="1"/>
    <col min="11779" max="11779" width="3" style="1" customWidth="1"/>
    <col min="11780" max="11780" width="23.75" style="1" customWidth="1"/>
    <col min="11781" max="11782" width="13.625" style="1" customWidth="1"/>
    <col min="11783" max="11783" width="21.5" style="1" customWidth="1"/>
    <col min="11784" max="11784" width="2.375" style="1" customWidth="1"/>
    <col min="11785" max="11785" width="10.625" style="1" customWidth="1"/>
    <col min="11786" max="11787" width="3" style="1" customWidth="1"/>
    <col min="11788" max="11788" width="3.125" style="1" customWidth="1"/>
    <col min="11789" max="11792" width="9" style="1"/>
    <col min="11793" max="11793" width="5.875" style="1" customWidth="1"/>
    <col min="11794" max="12032" width="9" style="1"/>
    <col min="12033" max="12034" width="4.5" style="1" customWidth="1"/>
    <col min="12035" max="12035" width="3" style="1" customWidth="1"/>
    <col min="12036" max="12036" width="23.75" style="1" customWidth="1"/>
    <col min="12037" max="12038" width="13.625" style="1" customWidth="1"/>
    <col min="12039" max="12039" width="21.5" style="1" customWidth="1"/>
    <col min="12040" max="12040" width="2.375" style="1" customWidth="1"/>
    <col min="12041" max="12041" width="10.625" style="1" customWidth="1"/>
    <col min="12042" max="12043" width="3" style="1" customWidth="1"/>
    <col min="12044" max="12044" width="3.125" style="1" customWidth="1"/>
    <col min="12045" max="12048" width="9" style="1"/>
    <col min="12049" max="12049" width="5.875" style="1" customWidth="1"/>
    <col min="12050" max="12288" width="9" style="1"/>
    <col min="12289" max="12290" width="4.5" style="1" customWidth="1"/>
    <col min="12291" max="12291" width="3" style="1" customWidth="1"/>
    <col min="12292" max="12292" width="23.75" style="1" customWidth="1"/>
    <col min="12293" max="12294" width="13.625" style="1" customWidth="1"/>
    <col min="12295" max="12295" width="21.5" style="1" customWidth="1"/>
    <col min="12296" max="12296" width="2.375" style="1" customWidth="1"/>
    <col min="12297" max="12297" width="10.625" style="1" customWidth="1"/>
    <col min="12298" max="12299" width="3" style="1" customWidth="1"/>
    <col min="12300" max="12300" width="3.125" style="1" customWidth="1"/>
    <col min="12301" max="12304" width="9" style="1"/>
    <col min="12305" max="12305" width="5.875" style="1" customWidth="1"/>
    <col min="12306" max="12544" width="9" style="1"/>
    <col min="12545" max="12546" width="4.5" style="1" customWidth="1"/>
    <col min="12547" max="12547" width="3" style="1" customWidth="1"/>
    <col min="12548" max="12548" width="23.75" style="1" customWidth="1"/>
    <col min="12549" max="12550" width="13.625" style="1" customWidth="1"/>
    <col min="12551" max="12551" width="21.5" style="1" customWidth="1"/>
    <col min="12552" max="12552" width="2.375" style="1" customWidth="1"/>
    <col min="12553" max="12553" width="10.625" style="1" customWidth="1"/>
    <col min="12554" max="12555" width="3" style="1" customWidth="1"/>
    <col min="12556" max="12556" width="3.125" style="1" customWidth="1"/>
    <col min="12557" max="12560" width="9" style="1"/>
    <col min="12561" max="12561" width="5.875" style="1" customWidth="1"/>
    <col min="12562" max="12800" width="9" style="1"/>
    <col min="12801" max="12802" width="4.5" style="1" customWidth="1"/>
    <col min="12803" max="12803" width="3" style="1" customWidth="1"/>
    <col min="12804" max="12804" width="23.75" style="1" customWidth="1"/>
    <col min="12805" max="12806" width="13.625" style="1" customWidth="1"/>
    <col min="12807" max="12807" width="21.5" style="1" customWidth="1"/>
    <col min="12808" max="12808" width="2.375" style="1" customWidth="1"/>
    <col min="12809" max="12809" width="10.625" style="1" customWidth="1"/>
    <col min="12810" max="12811" width="3" style="1" customWidth="1"/>
    <col min="12812" max="12812" width="3.125" style="1" customWidth="1"/>
    <col min="12813" max="12816" width="9" style="1"/>
    <col min="12817" max="12817" width="5.875" style="1" customWidth="1"/>
    <col min="12818" max="13056" width="9" style="1"/>
    <col min="13057" max="13058" width="4.5" style="1" customWidth="1"/>
    <col min="13059" max="13059" width="3" style="1" customWidth="1"/>
    <col min="13060" max="13060" width="23.75" style="1" customWidth="1"/>
    <col min="13061" max="13062" width="13.625" style="1" customWidth="1"/>
    <col min="13063" max="13063" width="21.5" style="1" customWidth="1"/>
    <col min="13064" max="13064" width="2.375" style="1" customWidth="1"/>
    <col min="13065" max="13065" width="10.625" style="1" customWidth="1"/>
    <col min="13066" max="13067" width="3" style="1" customWidth="1"/>
    <col min="13068" max="13068" width="3.125" style="1" customWidth="1"/>
    <col min="13069" max="13072" width="9" style="1"/>
    <col min="13073" max="13073" width="5.875" style="1" customWidth="1"/>
    <col min="13074" max="13312" width="9" style="1"/>
    <col min="13313" max="13314" width="4.5" style="1" customWidth="1"/>
    <col min="13315" max="13315" width="3" style="1" customWidth="1"/>
    <col min="13316" max="13316" width="23.75" style="1" customWidth="1"/>
    <col min="13317" max="13318" width="13.625" style="1" customWidth="1"/>
    <col min="13319" max="13319" width="21.5" style="1" customWidth="1"/>
    <col min="13320" max="13320" width="2.375" style="1" customWidth="1"/>
    <col min="13321" max="13321" width="10.625" style="1" customWidth="1"/>
    <col min="13322" max="13323" width="3" style="1" customWidth="1"/>
    <col min="13324" max="13324" width="3.125" style="1" customWidth="1"/>
    <col min="13325" max="13328" width="9" style="1"/>
    <col min="13329" max="13329" width="5.875" style="1" customWidth="1"/>
    <col min="13330" max="13568" width="9" style="1"/>
    <col min="13569" max="13570" width="4.5" style="1" customWidth="1"/>
    <col min="13571" max="13571" width="3" style="1" customWidth="1"/>
    <col min="13572" max="13572" width="23.75" style="1" customWidth="1"/>
    <col min="13573" max="13574" width="13.625" style="1" customWidth="1"/>
    <col min="13575" max="13575" width="21.5" style="1" customWidth="1"/>
    <col min="13576" max="13576" width="2.375" style="1" customWidth="1"/>
    <col min="13577" max="13577" width="10.625" style="1" customWidth="1"/>
    <col min="13578" max="13579" width="3" style="1" customWidth="1"/>
    <col min="13580" max="13580" width="3.125" style="1" customWidth="1"/>
    <col min="13581" max="13584" width="9" style="1"/>
    <col min="13585" max="13585" width="5.875" style="1" customWidth="1"/>
    <col min="13586" max="13824" width="9" style="1"/>
    <col min="13825" max="13826" width="4.5" style="1" customWidth="1"/>
    <col min="13827" max="13827" width="3" style="1" customWidth="1"/>
    <col min="13828" max="13828" width="23.75" style="1" customWidth="1"/>
    <col min="13829" max="13830" width="13.625" style="1" customWidth="1"/>
    <col min="13831" max="13831" width="21.5" style="1" customWidth="1"/>
    <col min="13832" max="13832" width="2.375" style="1" customWidth="1"/>
    <col min="13833" max="13833" width="10.625" style="1" customWidth="1"/>
    <col min="13834" max="13835" width="3" style="1" customWidth="1"/>
    <col min="13836" max="13836" width="3.125" style="1" customWidth="1"/>
    <col min="13837" max="13840" width="9" style="1"/>
    <col min="13841" max="13841" width="5.875" style="1" customWidth="1"/>
    <col min="13842" max="14080" width="9" style="1"/>
    <col min="14081" max="14082" width="4.5" style="1" customWidth="1"/>
    <col min="14083" max="14083" width="3" style="1" customWidth="1"/>
    <col min="14084" max="14084" width="23.75" style="1" customWidth="1"/>
    <col min="14085" max="14086" width="13.625" style="1" customWidth="1"/>
    <col min="14087" max="14087" width="21.5" style="1" customWidth="1"/>
    <col min="14088" max="14088" width="2.375" style="1" customWidth="1"/>
    <col min="14089" max="14089" width="10.625" style="1" customWidth="1"/>
    <col min="14090" max="14091" width="3" style="1" customWidth="1"/>
    <col min="14092" max="14092" width="3.125" style="1" customWidth="1"/>
    <col min="14093" max="14096" width="9" style="1"/>
    <col min="14097" max="14097" width="5.875" style="1" customWidth="1"/>
    <col min="14098" max="14336" width="9" style="1"/>
    <col min="14337" max="14338" width="4.5" style="1" customWidth="1"/>
    <col min="14339" max="14339" width="3" style="1" customWidth="1"/>
    <col min="14340" max="14340" width="23.75" style="1" customWidth="1"/>
    <col min="14341" max="14342" width="13.625" style="1" customWidth="1"/>
    <col min="14343" max="14343" width="21.5" style="1" customWidth="1"/>
    <col min="14344" max="14344" width="2.375" style="1" customWidth="1"/>
    <col min="14345" max="14345" width="10.625" style="1" customWidth="1"/>
    <col min="14346" max="14347" width="3" style="1" customWidth="1"/>
    <col min="14348" max="14348" width="3.125" style="1" customWidth="1"/>
    <col min="14349" max="14352" width="9" style="1"/>
    <col min="14353" max="14353" width="5.875" style="1" customWidth="1"/>
    <col min="14354" max="14592" width="9" style="1"/>
    <col min="14593" max="14594" width="4.5" style="1" customWidth="1"/>
    <col min="14595" max="14595" width="3" style="1" customWidth="1"/>
    <col min="14596" max="14596" width="23.75" style="1" customWidth="1"/>
    <col min="14597" max="14598" width="13.625" style="1" customWidth="1"/>
    <col min="14599" max="14599" width="21.5" style="1" customWidth="1"/>
    <col min="14600" max="14600" width="2.375" style="1" customWidth="1"/>
    <col min="14601" max="14601" width="10.625" style="1" customWidth="1"/>
    <col min="14602" max="14603" width="3" style="1" customWidth="1"/>
    <col min="14604" max="14604" width="3.125" style="1" customWidth="1"/>
    <col min="14605" max="14608" width="9" style="1"/>
    <col min="14609" max="14609" width="5.875" style="1" customWidth="1"/>
    <col min="14610" max="14848" width="9" style="1"/>
    <col min="14849" max="14850" width="4.5" style="1" customWidth="1"/>
    <col min="14851" max="14851" width="3" style="1" customWidth="1"/>
    <col min="14852" max="14852" width="23.75" style="1" customWidth="1"/>
    <col min="14853" max="14854" width="13.625" style="1" customWidth="1"/>
    <col min="14855" max="14855" width="21.5" style="1" customWidth="1"/>
    <col min="14856" max="14856" width="2.375" style="1" customWidth="1"/>
    <col min="14857" max="14857" width="10.625" style="1" customWidth="1"/>
    <col min="14858" max="14859" width="3" style="1" customWidth="1"/>
    <col min="14860" max="14860" width="3.125" style="1" customWidth="1"/>
    <col min="14861" max="14864" width="9" style="1"/>
    <col min="14865" max="14865" width="5.875" style="1" customWidth="1"/>
    <col min="14866" max="15104" width="9" style="1"/>
    <col min="15105" max="15106" width="4.5" style="1" customWidth="1"/>
    <col min="15107" max="15107" width="3" style="1" customWidth="1"/>
    <col min="15108" max="15108" width="23.75" style="1" customWidth="1"/>
    <col min="15109" max="15110" width="13.625" style="1" customWidth="1"/>
    <col min="15111" max="15111" width="21.5" style="1" customWidth="1"/>
    <col min="15112" max="15112" width="2.375" style="1" customWidth="1"/>
    <col min="15113" max="15113" width="10.625" style="1" customWidth="1"/>
    <col min="15114" max="15115" width="3" style="1" customWidth="1"/>
    <col min="15116" max="15116" width="3.125" style="1" customWidth="1"/>
    <col min="15117" max="15120" width="9" style="1"/>
    <col min="15121" max="15121" width="5.875" style="1" customWidth="1"/>
    <col min="15122" max="15360" width="9" style="1"/>
    <col min="15361" max="15362" width="4.5" style="1" customWidth="1"/>
    <col min="15363" max="15363" width="3" style="1" customWidth="1"/>
    <col min="15364" max="15364" width="23.75" style="1" customWidth="1"/>
    <col min="15365" max="15366" width="13.625" style="1" customWidth="1"/>
    <col min="15367" max="15367" width="21.5" style="1" customWidth="1"/>
    <col min="15368" max="15368" width="2.375" style="1" customWidth="1"/>
    <col min="15369" max="15369" width="10.625" style="1" customWidth="1"/>
    <col min="15370" max="15371" width="3" style="1" customWidth="1"/>
    <col min="15372" max="15372" width="3.125" style="1" customWidth="1"/>
    <col min="15373" max="15376" width="9" style="1"/>
    <col min="15377" max="15377" width="5.875" style="1" customWidth="1"/>
    <col min="15378" max="15616" width="9" style="1"/>
    <col min="15617" max="15618" width="4.5" style="1" customWidth="1"/>
    <col min="15619" max="15619" width="3" style="1" customWidth="1"/>
    <col min="15620" max="15620" width="23.75" style="1" customWidth="1"/>
    <col min="15621" max="15622" width="13.625" style="1" customWidth="1"/>
    <col min="15623" max="15623" width="21.5" style="1" customWidth="1"/>
    <col min="15624" max="15624" width="2.375" style="1" customWidth="1"/>
    <col min="15625" max="15625" width="10.625" style="1" customWidth="1"/>
    <col min="15626" max="15627" width="3" style="1" customWidth="1"/>
    <col min="15628" max="15628" width="3.125" style="1" customWidth="1"/>
    <col min="15629" max="15632" width="9" style="1"/>
    <col min="15633" max="15633" width="5.875" style="1" customWidth="1"/>
    <col min="15634" max="15872" width="9" style="1"/>
    <col min="15873" max="15874" width="4.5" style="1" customWidth="1"/>
    <col min="15875" max="15875" width="3" style="1" customWidth="1"/>
    <col min="15876" max="15876" width="23.75" style="1" customWidth="1"/>
    <col min="15877" max="15878" width="13.625" style="1" customWidth="1"/>
    <col min="15879" max="15879" width="21.5" style="1" customWidth="1"/>
    <col min="15880" max="15880" width="2.375" style="1" customWidth="1"/>
    <col min="15881" max="15881" width="10.625" style="1" customWidth="1"/>
    <col min="15882" max="15883" width="3" style="1" customWidth="1"/>
    <col min="15884" max="15884" width="3.125" style="1" customWidth="1"/>
    <col min="15885" max="15888" width="9" style="1"/>
    <col min="15889" max="15889" width="5.875" style="1" customWidth="1"/>
    <col min="15890" max="16128" width="9" style="1"/>
    <col min="16129" max="16130" width="4.5" style="1" customWidth="1"/>
    <col min="16131" max="16131" width="3" style="1" customWidth="1"/>
    <col min="16132" max="16132" width="23.75" style="1" customWidth="1"/>
    <col min="16133" max="16134" width="13.625" style="1" customWidth="1"/>
    <col min="16135" max="16135" width="21.5" style="1" customWidth="1"/>
    <col min="16136" max="16136" width="2.375" style="1" customWidth="1"/>
    <col min="16137" max="16137" width="10.625" style="1" customWidth="1"/>
    <col min="16138" max="16139" width="3" style="1" customWidth="1"/>
    <col min="16140" max="16140" width="3.125" style="1" customWidth="1"/>
    <col min="16141" max="16144" width="9" style="1"/>
    <col min="16145" max="16145" width="5.875" style="1" customWidth="1"/>
    <col min="16146" max="16384" width="9" style="1"/>
  </cols>
  <sheetData>
    <row r="1" spans="1:15" ht="18" customHeight="1">
      <c r="G1" s="134" t="s">
        <v>164</v>
      </c>
      <c r="H1" s="134"/>
      <c r="I1" s="134"/>
      <c r="J1" s="134"/>
      <c r="K1" s="134"/>
      <c r="L1" s="8"/>
      <c r="M1" s="1" t="s">
        <v>164</v>
      </c>
    </row>
    <row r="2" spans="1:15" ht="24.75" customHeight="1">
      <c r="A2" s="48" t="s">
        <v>20</v>
      </c>
      <c r="F2" s="8" t="s">
        <v>21</v>
      </c>
      <c r="G2" s="274">
        <f>'立上げ　申込書'!F10</f>
        <v>0</v>
      </c>
      <c r="H2" s="274"/>
      <c r="I2" s="274"/>
      <c r="J2" s="274"/>
      <c r="K2" s="274"/>
      <c r="L2" s="58"/>
    </row>
    <row r="3" spans="1:15" ht="17.25" customHeight="1" thickBot="1">
      <c r="A3" s="275" t="s">
        <v>93</v>
      </c>
      <c r="B3" s="275"/>
      <c r="C3" s="275"/>
      <c r="D3" s="275"/>
      <c r="E3" s="275"/>
      <c r="F3" s="275"/>
      <c r="G3" s="275"/>
      <c r="H3" s="93"/>
      <c r="I3" s="276" t="s">
        <v>22</v>
      </c>
      <c r="J3" s="276"/>
      <c r="K3" s="276"/>
      <c r="L3" s="59"/>
    </row>
    <row r="4" spans="1:15" ht="22.5" customHeight="1" thickBot="1">
      <c r="A4" s="277" t="s">
        <v>23</v>
      </c>
      <c r="B4" s="278"/>
      <c r="C4" s="279"/>
      <c r="D4" s="280"/>
      <c r="E4" s="281" t="s">
        <v>24</v>
      </c>
      <c r="F4" s="282"/>
      <c r="G4" s="283" t="s">
        <v>25</v>
      </c>
      <c r="H4" s="283"/>
      <c r="I4" s="278"/>
      <c r="J4" s="279"/>
      <c r="K4" s="284"/>
      <c r="L4" s="60"/>
    </row>
    <row r="5" spans="1:15" ht="30.75" customHeight="1" thickBot="1">
      <c r="A5" s="285" t="s">
        <v>26</v>
      </c>
      <c r="B5" s="85" t="s">
        <v>27</v>
      </c>
      <c r="C5" s="288" t="s">
        <v>136</v>
      </c>
      <c r="D5" s="289"/>
      <c r="E5" s="290">
        <f>'立上げ　申込書'!L23+M23</f>
        <v>0</v>
      </c>
      <c r="F5" s="291"/>
      <c r="G5" s="292" t="s">
        <v>137</v>
      </c>
      <c r="H5" s="293"/>
      <c r="I5" s="293"/>
      <c r="J5" s="293"/>
      <c r="K5" s="294"/>
      <c r="L5" s="61"/>
    </row>
    <row r="6" spans="1:15" ht="30.75" customHeight="1">
      <c r="A6" s="286"/>
      <c r="B6" s="295" t="s">
        <v>28</v>
      </c>
      <c r="C6" s="9" t="s">
        <v>29</v>
      </c>
      <c r="D6" s="10" t="s">
        <v>30</v>
      </c>
      <c r="E6" s="298"/>
      <c r="F6" s="299"/>
      <c r="G6" s="300"/>
      <c r="H6" s="301"/>
      <c r="I6" s="301"/>
      <c r="J6" s="301"/>
      <c r="K6" s="302"/>
      <c r="L6" s="62"/>
    </row>
    <row r="7" spans="1:15" ht="30.75" customHeight="1">
      <c r="A7" s="286"/>
      <c r="B7" s="296"/>
      <c r="C7" s="11" t="s">
        <v>31</v>
      </c>
      <c r="D7" s="12" t="s">
        <v>32</v>
      </c>
      <c r="E7" s="303"/>
      <c r="F7" s="304"/>
      <c r="G7" s="305"/>
      <c r="H7" s="306"/>
      <c r="I7" s="306"/>
      <c r="J7" s="306"/>
      <c r="K7" s="307"/>
      <c r="L7" s="62"/>
    </row>
    <row r="8" spans="1:15" ht="30.75" customHeight="1">
      <c r="A8" s="286"/>
      <c r="B8" s="296"/>
      <c r="C8" s="11" t="s">
        <v>33</v>
      </c>
      <c r="D8" s="12" t="s">
        <v>34</v>
      </c>
      <c r="E8" s="303"/>
      <c r="F8" s="304"/>
      <c r="G8" s="305"/>
      <c r="H8" s="306"/>
      <c r="I8" s="306"/>
      <c r="J8" s="306"/>
      <c r="K8" s="307"/>
      <c r="L8" s="62"/>
    </row>
    <row r="9" spans="1:15" ht="30.75" customHeight="1" thickBot="1">
      <c r="A9" s="286"/>
      <c r="B9" s="296"/>
      <c r="C9" s="13" t="s">
        <v>35</v>
      </c>
      <c r="D9" s="12" t="s">
        <v>36</v>
      </c>
      <c r="E9" s="308"/>
      <c r="F9" s="309"/>
      <c r="G9" s="310"/>
      <c r="H9" s="311"/>
      <c r="I9" s="312"/>
      <c r="J9" s="312"/>
      <c r="K9" s="313"/>
      <c r="L9" s="63"/>
    </row>
    <row r="10" spans="1:15" ht="29.25" customHeight="1" thickTop="1" thickBot="1">
      <c r="A10" s="286"/>
      <c r="B10" s="297"/>
      <c r="C10" s="14" t="s">
        <v>37</v>
      </c>
      <c r="D10" s="64" t="s">
        <v>138</v>
      </c>
      <c r="E10" s="314">
        <f>SUM(E6:F9)</f>
        <v>0</v>
      </c>
      <c r="F10" s="315"/>
      <c r="G10" s="116" t="s">
        <v>141</v>
      </c>
      <c r="H10" s="65"/>
      <c r="I10" s="46" t="str">
        <f>IF(ISERROR(ROUNDDOWN(E10/E11*100,0)),"",(ROUNDDOWN(E10/E11*100,0)))</f>
        <v/>
      </c>
      <c r="J10" s="66" t="s">
        <v>38</v>
      </c>
      <c r="K10" s="15"/>
      <c r="L10" s="67"/>
      <c r="N10" s="68" t="str">
        <f>IF(ISERROR(ROUNDDOWN(E10/E11*100,1)),"",(ROUND(E10/E11*100,1)))</f>
        <v/>
      </c>
      <c r="O10" s="1" t="s">
        <v>123</v>
      </c>
    </row>
    <row r="11" spans="1:15" ht="30.75" customHeight="1" thickTop="1" thickBot="1">
      <c r="A11" s="286"/>
      <c r="B11" s="316" t="s">
        <v>39</v>
      </c>
      <c r="C11" s="316"/>
      <c r="D11" s="317"/>
      <c r="E11" s="314">
        <f>SUM(E5+E10)</f>
        <v>0</v>
      </c>
      <c r="F11" s="315"/>
      <c r="G11" s="322" t="s">
        <v>124</v>
      </c>
      <c r="H11" s="323"/>
      <c r="I11" s="323"/>
      <c r="J11" s="323"/>
      <c r="K11" s="324"/>
      <c r="L11" s="69"/>
    </row>
    <row r="12" spans="1:15" ht="30.75" customHeight="1" thickTop="1" thickBot="1">
      <c r="A12" s="286"/>
      <c r="B12" s="325" t="s">
        <v>40</v>
      </c>
      <c r="C12" s="86" t="s">
        <v>41</v>
      </c>
      <c r="D12" s="16" t="s">
        <v>42</v>
      </c>
      <c r="E12" s="328"/>
      <c r="F12" s="329"/>
      <c r="G12" s="117" t="s">
        <v>142</v>
      </c>
      <c r="H12" s="87"/>
      <c r="I12" s="88" t="str">
        <f>IF(ISERROR(ROUNDUP(E12/E15*100,0)),"",(ROUNDUP(E12/E15*100,0)))</f>
        <v/>
      </c>
      <c r="J12" s="89" t="s">
        <v>38</v>
      </c>
      <c r="K12" s="90"/>
      <c r="L12" s="54"/>
      <c r="N12" s="70" t="str">
        <f>IF(ISERROR(ROUNDUP(E12/E15*100,1)),"",(ROUNDUP(E12/E15*100,1)))</f>
        <v/>
      </c>
      <c r="O12" s="1" t="s">
        <v>92</v>
      </c>
    </row>
    <row r="13" spans="1:15" ht="30.75" customHeight="1">
      <c r="A13" s="286"/>
      <c r="B13" s="326"/>
      <c r="C13" s="11" t="s">
        <v>43</v>
      </c>
      <c r="D13" s="17" t="s">
        <v>125</v>
      </c>
      <c r="E13" s="303"/>
      <c r="F13" s="304"/>
      <c r="G13" s="118" t="s">
        <v>145</v>
      </c>
      <c r="H13" s="330" t="s">
        <v>126</v>
      </c>
      <c r="I13" s="330"/>
      <c r="J13" s="330"/>
      <c r="K13" s="331"/>
      <c r="L13" s="69"/>
    </row>
    <row r="14" spans="1:15" ht="30.75" customHeight="1" thickBot="1">
      <c r="A14" s="287"/>
      <c r="B14" s="327"/>
      <c r="C14" s="119" t="s">
        <v>127</v>
      </c>
      <c r="D14" s="120" t="s">
        <v>143</v>
      </c>
      <c r="E14" s="332"/>
      <c r="F14" s="333"/>
      <c r="G14" s="334"/>
      <c r="H14" s="335"/>
      <c r="I14" s="335"/>
      <c r="J14" s="335"/>
      <c r="K14" s="336"/>
      <c r="L14" s="69"/>
    </row>
    <row r="15" spans="1:15" ht="29.25" customHeight="1" thickTop="1" thickBot="1">
      <c r="A15" s="341" t="s">
        <v>144</v>
      </c>
      <c r="B15" s="342"/>
      <c r="C15" s="342"/>
      <c r="D15" s="342"/>
      <c r="E15" s="343">
        <f>SUM(E5+E6+E7+E8+E9+E12+E13+E14)</f>
        <v>0</v>
      </c>
      <c r="F15" s="344"/>
      <c r="G15" s="345"/>
      <c r="H15" s="346"/>
      <c r="I15" s="346"/>
      <c r="J15" s="346"/>
      <c r="K15" s="347"/>
      <c r="L15" s="71"/>
    </row>
    <row r="16" spans="1:15" ht="29.25" customHeight="1" thickBot="1">
      <c r="A16" s="277" t="s">
        <v>44</v>
      </c>
      <c r="B16" s="278"/>
      <c r="C16" s="279"/>
      <c r="D16" s="279"/>
      <c r="E16" s="72" t="s">
        <v>45</v>
      </c>
      <c r="F16" s="47" t="s">
        <v>95</v>
      </c>
      <c r="G16" s="281" t="s">
        <v>25</v>
      </c>
      <c r="H16" s="348"/>
      <c r="I16" s="348"/>
      <c r="J16" s="348"/>
      <c r="K16" s="349"/>
      <c r="L16" s="60"/>
    </row>
    <row r="17" spans="1:13" ht="30.75" customHeight="1">
      <c r="A17" s="286" t="s">
        <v>46</v>
      </c>
      <c r="B17" s="350" t="s">
        <v>47</v>
      </c>
      <c r="C17" s="121" t="s">
        <v>49</v>
      </c>
      <c r="D17" s="73" t="s">
        <v>48</v>
      </c>
      <c r="E17" s="74"/>
      <c r="F17" s="74"/>
      <c r="G17" s="353"/>
      <c r="H17" s="354"/>
      <c r="I17" s="354"/>
      <c r="J17" s="354"/>
      <c r="K17" s="355"/>
      <c r="L17" s="75"/>
    </row>
    <row r="18" spans="1:13" ht="30.75" customHeight="1">
      <c r="A18" s="286"/>
      <c r="B18" s="351"/>
      <c r="C18" s="121" t="s">
        <v>51</v>
      </c>
      <c r="D18" s="76" t="s">
        <v>50</v>
      </c>
      <c r="E18" s="77"/>
      <c r="F18" s="77"/>
      <c r="G18" s="356"/>
      <c r="H18" s="357"/>
      <c r="I18" s="357"/>
      <c r="J18" s="357"/>
      <c r="K18" s="358"/>
      <c r="L18" s="75"/>
    </row>
    <row r="19" spans="1:13" ht="30.75" customHeight="1">
      <c r="A19" s="286"/>
      <c r="B19" s="351"/>
      <c r="C19" s="121" t="s">
        <v>52</v>
      </c>
      <c r="D19" s="78" t="s">
        <v>139</v>
      </c>
      <c r="E19" s="77"/>
      <c r="F19" s="77"/>
      <c r="G19" s="359"/>
      <c r="H19" s="359"/>
      <c r="I19" s="360"/>
      <c r="J19" s="361"/>
      <c r="K19" s="362"/>
      <c r="L19" s="79"/>
    </row>
    <row r="20" spans="1:13" ht="30.75" customHeight="1">
      <c r="A20" s="286"/>
      <c r="B20" s="351"/>
      <c r="C20" s="121" t="s">
        <v>54</v>
      </c>
      <c r="D20" s="78" t="s">
        <v>53</v>
      </c>
      <c r="E20" s="77"/>
      <c r="F20" s="77"/>
      <c r="G20" s="318"/>
      <c r="H20" s="318"/>
      <c r="I20" s="319"/>
      <c r="J20" s="320"/>
      <c r="K20" s="321"/>
      <c r="L20" s="79"/>
    </row>
    <row r="21" spans="1:13" ht="30.75" customHeight="1">
      <c r="A21" s="286"/>
      <c r="B21" s="351"/>
      <c r="C21" s="121" t="s">
        <v>56</v>
      </c>
      <c r="D21" s="78" t="s">
        <v>55</v>
      </c>
      <c r="E21" s="77"/>
      <c r="F21" s="77"/>
      <c r="G21" s="318"/>
      <c r="H21" s="318"/>
      <c r="I21" s="319"/>
      <c r="J21" s="320"/>
      <c r="K21" s="321"/>
      <c r="L21" s="79"/>
    </row>
    <row r="22" spans="1:13" ht="30.75" customHeight="1">
      <c r="A22" s="286"/>
      <c r="B22" s="351"/>
      <c r="C22" s="121" t="s">
        <v>58</v>
      </c>
      <c r="D22" s="78" t="s">
        <v>57</v>
      </c>
      <c r="E22" s="77"/>
      <c r="F22" s="77"/>
      <c r="G22" s="318"/>
      <c r="H22" s="318"/>
      <c r="I22" s="319"/>
      <c r="J22" s="320"/>
      <c r="K22" s="321"/>
      <c r="L22" s="79"/>
    </row>
    <row r="23" spans="1:13" ht="30.75" customHeight="1">
      <c r="A23" s="286"/>
      <c r="B23" s="351"/>
      <c r="C23" s="121" t="s">
        <v>60</v>
      </c>
      <c r="D23" s="78" t="s">
        <v>59</v>
      </c>
      <c r="E23" s="77"/>
      <c r="F23" s="77"/>
      <c r="G23" s="318"/>
      <c r="H23" s="318"/>
      <c r="I23" s="319"/>
      <c r="J23" s="320"/>
      <c r="K23" s="321"/>
      <c r="L23" s="79"/>
    </row>
    <row r="24" spans="1:13" ht="30.75" customHeight="1">
      <c r="A24" s="286"/>
      <c r="B24" s="351"/>
      <c r="C24" s="121" t="s">
        <v>62</v>
      </c>
      <c r="D24" s="78" t="s">
        <v>61</v>
      </c>
      <c r="E24" s="77"/>
      <c r="F24" s="77"/>
      <c r="G24" s="318"/>
      <c r="H24" s="318"/>
      <c r="I24" s="319"/>
      <c r="J24" s="320"/>
      <c r="K24" s="321"/>
      <c r="L24" s="79"/>
    </row>
    <row r="25" spans="1:13" ht="30.75" customHeight="1">
      <c r="A25" s="286"/>
      <c r="B25" s="351"/>
      <c r="C25" s="121" t="s">
        <v>64</v>
      </c>
      <c r="D25" s="95" t="s">
        <v>63</v>
      </c>
      <c r="E25" s="77"/>
      <c r="F25" s="77"/>
      <c r="G25" s="337"/>
      <c r="H25" s="337"/>
      <c r="I25" s="338"/>
      <c r="J25" s="339"/>
      <c r="K25" s="340"/>
      <c r="L25" s="79"/>
    </row>
    <row r="26" spans="1:13" ht="30.75" customHeight="1">
      <c r="A26" s="286"/>
      <c r="B26" s="351"/>
      <c r="C26" s="122" t="s">
        <v>128</v>
      </c>
      <c r="D26" s="91" t="s">
        <v>65</v>
      </c>
      <c r="E26" s="92"/>
      <c r="F26" s="92"/>
      <c r="G26" s="318"/>
      <c r="H26" s="318"/>
      <c r="I26" s="319"/>
      <c r="J26" s="320"/>
      <c r="K26" s="321"/>
      <c r="L26" s="79"/>
    </row>
    <row r="27" spans="1:13" ht="30.75" customHeight="1" thickBot="1">
      <c r="A27" s="286"/>
      <c r="B27" s="352"/>
      <c r="C27" s="123" t="s">
        <v>67</v>
      </c>
      <c r="D27" s="124" t="s">
        <v>152</v>
      </c>
      <c r="E27" s="80"/>
      <c r="F27" s="80"/>
      <c r="G27" s="366"/>
      <c r="H27" s="366"/>
      <c r="I27" s="367"/>
      <c r="J27" s="368"/>
      <c r="K27" s="369"/>
      <c r="L27" s="79"/>
    </row>
    <row r="28" spans="1:13" ht="29.25" customHeight="1" thickTop="1" thickBot="1">
      <c r="A28" s="286"/>
      <c r="B28" s="378" t="s">
        <v>146</v>
      </c>
      <c r="C28" s="316"/>
      <c r="D28" s="316"/>
      <c r="E28" s="81">
        <f>SUM(E17+E18+E19+E20+E21+E22+E23+E24+E25+E26+E27)</f>
        <v>0</v>
      </c>
      <c r="F28" s="94">
        <f>SUM(F17:F27)</f>
        <v>0</v>
      </c>
      <c r="G28" s="379"/>
      <c r="H28" s="380"/>
      <c r="I28" s="380"/>
      <c r="J28" s="380"/>
      <c r="K28" s="381"/>
      <c r="L28" s="110"/>
    </row>
    <row r="29" spans="1:13" ht="30.75" customHeight="1" thickTop="1">
      <c r="A29" s="286"/>
      <c r="B29" s="382" t="s">
        <v>66</v>
      </c>
      <c r="C29" s="125" t="s">
        <v>69</v>
      </c>
      <c r="D29" s="126" t="s">
        <v>147</v>
      </c>
      <c r="E29" s="83"/>
      <c r="F29" s="385"/>
      <c r="G29" s="359"/>
      <c r="H29" s="359"/>
      <c r="I29" s="360"/>
      <c r="J29" s="361"/>
      <c r="K29" s="362"/>
      <c r="L29" s="111"/>
      <c r="M29" s="112"/>
    </row>
    <row r="30" spans="1:13" ht="30.75" customHeight="1">
      <c r="A30" s="286"/>
      <c r="B30" s="383"/>
      <c r="C30" s="127" t="s">
        <v>70</v>
      </c>
      <c r="D30" s="18" t="s">
        <v>149</v>
      </c>
      <c r="E30" s="83"/>
      <c r="F30" s="386"/>
      <c r="G30" s="337"/>
      <c r="H30" s="337"/>
      <c r="I30" s="338"/>
      <c r="J30" s="339"/>
      <c r="K30" s="340"/>
      <c r="L30" s="111"/>
      <c r="M30" s="112"/>
    </row>
    <row r="31" spans="1:13" ht="30.75" customHeight="1">
      <c r="A31" s="286"/>
      <c r="B31" s="383"/>
      <c r="C31" s="128" t="s">
        <v>129</v>
      </c>
      <c r="D31" s="18" t="s">
        <v>36</v>
      </c>
      <c r="E31" s="77"/>
      <c r="F31" s="386"/>
      <c r="G31" s="337"/>
      <c r="H31" s="337"/>
      <c r="I31" s="338"/>
      <c r="J31" s="339"/>
      <c r="K31" s="340"/>
      <c r="L31" s="111"/>
      <c r="M31" s="112"/>
    </row>
    <row r="32" spans="1:13" ht="30.75" customHeight="1">
      <c r="A32" s="286"/>
      <c r="B32" s="383"/>
      <c r="C32" s="127" t="s">
        <v>130</v>
      </c>
      <c r="D32" s="18" t="s">
        <v>36</v>
      </c>
      <c r="E32" s="83"/>
      <c r="F32" s="386"/>
      <c r="G32" s="337"/>
      <c r="H32" s="337"/>
      <c r="I32" s="338"/>
      <c r="J32" s="339"/>
      <c r="K32" s="340"/>
      <c r="L32" s="111"/>
      <c r="M32" s="112"/>
    </row>
    <row r="33" spans="1:13" ht="30.75" customHeight="1">
      <c r="A33" s="286"/>
      <c r="B33" s="383"/>
      <c r="C33" s="128" t="s">
        <v>131</v>
      </c>
      <c r="D33" s="18" t="s">
        <v>36</v>
      </c>
      <c r="E33" s="77"/>
      <c r="F33" s="386"/>
      <c r="G33" s="337"/>
      <c r="H33" s="337"/>
      <c r="I33" s="338"/>
      <c r="J33" s="339"/>
      <c r="K33" s="340"/>
      <c r="L33" s="111"/>
      <c r="M33" s="112"/>
    </row>
    <row r="34" spans="1:13" ht="30.75" customHeight="1">
      <c r="A34" s="286"/>
      <c r="B34" s="383"/>
      <c r="C34" s="128" t="s">
        <v>132</v>
      </c>
      <c r="D34" s="18" t="s">
        <v>96</v>
      </c>
      <c r="E34" s="77"/>
      <c r="F34" s="386"/>
      <c r="G34" s="388" t="s">
        <v>150</v>
      </c>
      <c r="H34" s="388"/>
      <c r="I34" s="389"/>
      <c r="J34" s="390"/>
      <c r="K34" s="391"/>
      <c r="L34" s="111"/>
    </row>
    <row r="35" spans="1:13" ht="30.75" customHeight="1" thickBot="1">
      <c r="A35" s="287"/>
      <c r="B35" s="384"/>
      <c r="C35" s="129" t="s">
        <v>133</v>
      </c>
      <c r="D35" s="16" t="s">
        <v>68</v>
      </c>
      <c r="E35" s="80"/>
      <c r="F35" s="386"/>
      <c r="G35" s="366"/>
      <c r="H35" s="366"/>
      <c r="I35" s="367"/>
      <c r="J35" s="368"/>
      <c r="K35" s="369"/>
      <c r="L35" s="79"/>
    </row>
    <row r="36" spans="1:13" ht="29.25" customHeight="1" thickTop="1" thickBot="1">
      <c r="A36" s="370" t="s">
        <v>148</v>
      </c>
      <c r="B36" s="371"/>
      <c r="C36" s="372"/>
      <c r="D36" s="372"/>
      <c r="E36" s="84">
        <f>SUM(E28+E30+E31+E34+E35)</f>
        <v>0</v>
      </c>
      <c r="F36" s="387"/>
      <c r="G36" s="373"/>
      <c r="H36" s="374"/>
      <c r="I36" s="375"/>
      <c r="J36" s="376"/>
      <c r="K36" s="377"/>
      <c r="L36" s="82"/>
    </row>
    <row r="37" spans="1:13" ht="13.5" customHeight="1">
      <c r="A37" s="363" t="s">
        <v>71</v>
      </c>
      <c r="B37" s="363"/>
      <c r="C37" s="363"/>
      <c r="D37" s="363"/>
      <c r="E37" s="364"/>
      <c r="F37" s="364"/>
      <c r="G37" s="363"/>
      <c r="H37" s="363"/>
      <c r="I37" s="363"/>
      <c r="J37" s="363"/>
      <c r="K37" s="363"/>
      <c r="L37" s="97"/>
    </row>
    <row r="38" spans="1:13" ht="15.75" customHeight="1">
      <c r="A38" s="365"/>
      <c r="B38" s="365"/>
      <c r="C38" s="365"/>
      <c r="D38" s="365"/>
      <c r="E38" s="365"/>
      <c r="F38" s="365"/>
      <c r="G38" s="365"/>
      <c r="H38" s="365"/>
      <c r="I38" s="365"/>
      <c r="J38" s="365"/>
      <c r="K38" s="365"/>
      <c r="L38" s="96"/>
    </row>
  </sheetData>
  <mergeCells count="63">
    <mergeCell ref="A37:K37"/>
    <mergeCell ref="A38:K38"/>
    <mergeCell ref="G26:K26"/>
    <mergeCell ref="G27:K27"/>
    <mergeCell ref="G35:K35"/>
    <mergeCell ref="A36:D36"/>
    <mergeCell ref="G36:K36"/>
    <mergeCell ref="B28:D28"/>
    <mergeCell ref="G28:K28"/>
    <mergeCell ref="B29:B35"/>
    <mergeCell ref="F29:F36"/>
    <mergeCell ref="G29:K29"/>
    <mergeCell ref="G33:K33"/>
    <mergeCell ref="G34:K34"/>
    <mergeCell ref="G30:K30"/>
    <mergeCell ref="G31:K31"/>
    <mergeCell ref="G32:K32"/>
    <mergeCell ref="G25:K25"/>
    <mergeCell ref="A15:D15"/>
    <mergeCell ref="E15:F15"/>
    <mergeCell ref="G15:K15"/>
    <mergeCell ref="A16:D16"/>
    <mergeCell ref="G16:K16"/>
    <mergeCell ref="A17:A35"/>
    <mergeCell ref="B17:B27"/>
    <mergeCell ref="G17:K17"/>
    <mergeCell ref="G18:K18"/>
    <mergeCell ref="G19:K19"/>
    <mergeCell ref="G20:K20"/>
    <mergeCell ref="G21:K21"/>
    <mergeCell ref="G22:K22"/>
    <mergeCell ref="G23:K23"/>
    <mergeCell ref="G24:K24"/>
    <mergeCell ref="G11:K11"/>
    <mergeCell ref="B12:B14"/>
    <mergeCell ref="E12:F12"/>
    <mergeCell ref="E13:F13"/>
    <mergeCell ref="H13:K13"/>
    <mergeCell ref="E14:F14"/>
    <mergeCell ref="G14:K14"/>
    <mergeCell ref="A5:A14"/>
    <mergeCell ref="C5:D5"/>
    <mergeCell ref="E5:F5"/>
    <mergeCell ref="G5:K5"/>
    <mergeCell ref="B6:B10"/>
    <mergeCell ref="E6:F6"/>
    <mergeCell ref="G6:K6"/>
    <mergeCell ref="E7:F7"/>
    <mergeCell ref="G7:K7"/>
    <mergeCell ref="E8:F8"/>
    <mergeCell ref="G8:K8"/>
    <mergeCell ref="E9:F9"/>
    <mergeCell ref="G9:K9"/>
    <mergeCell ref="E10:F10"/>
    <mergeCell ref="B11:D11"/>
    <mergeCell ref="E11:F11"/>
    <mergeCell ref="G1:K1"/>
    <mergeCell ref="G2:K2"/>
    <mergeCell ref="A3:G3"/>
    <mergeCell ref="I3:K3"/>
    <mergeCell ref="A4:D4"/>
    <mergeCell ref="E4:F4"/>
    <mergeCell ref="G4:K4"/>
  </mergeCells>
  <phoneticPr fontId="2"/>
  <dataValidations count="1">
    <dataValidation imeMode="off" allowBlank="1" showInputMessage="1" showErrorMessage="1" sqref="E5:E15 JA5:JA15 SW5:SW15 ACS5:ACS15 AMO5:AMO15 AWK5:AWK15 BGG5:BGG15 BQC5:BQC15 BZY5:BZY15 CJU5:CJU15 CTQ5:CTQ15 DDM5:DDM15 DNI5:DNI15 DXE5:DXE15 EHA5:EHA15 EQW5:EQW15 FAS5:FAS15 FKO5:FKO15 FUK5:FUK15 GEG5:GEG15 GOC5:GOC15 GXY5:GXY15 HHU5:HHU15 HRQ5:HRQ15 IBM5:IBM15 ILI5:ILI15 IVE5:IVE15 JFA5:JFA15 JOW5:JOW15 JYS5:JYS15 KIO5:KIO15 KSK5:KSK15 LCG5:LCG15 LMC5:LMC15 LVY5:LVY15 MFU5:MFU15 MPQ5:MPQ15 MZM5:MZM15 NJI5:NJI15 NTE5:NTE15 ODA5:ODA15 OMW5:OMW15 OWS5:OWS15 PGO5:PGO15 PQK5:PQK15 QAG5:QAG15 QKC5:QKC15 QTY5:QTY15 RDU5:RDU15 RNQ5:RNQ15 RXM5:RXM15 SHI5:SHI15 SRE5:SRE15 TBA5:TBA15 TKW5:TKW15 TUS5:TUS15 UEO5:UEO15 UOK5:UOK15 UYG5:UYG15 VIC5:VIC15 VRY5:VRY15 WBU5:WBU15 WLQ5:WLQ15 WVM5:WVM15 E65541:E65551 JA65541:JA65551 SW65541:SW65551 ACS65541:ACS65551 AMO65541:AMO65551 AWK65541:AWK65551 BGG65541:BGG65551 BQC65541:BQC65551 BZY65541:BZY65551 CJU65541:CJU65551 CTQ65541:CTQ65551 DDM65541:DDM65551 DNI65541:DNI65551 DXE65541:DXE65551 EHA65541:EHA65551 EQW65541:EQW65551 FAS65541:FAS65551 FKO65541:FKO65551 FUK65541:FUK65551 GEG65541:GEG65551 GOC65541:GOC65551 GXY65541:GXY65551 HHU65541:HHU65551 HRQ65541:HRQ65551 IBM65541:IBM65551 ILI65541:ILI65551 IVE65541:IVE65551 JFA65541:JFA65551 JOW65541:JOW65551 JYS65541:JYS65551 KIO65541:KIO65551 KSK65541:KSK65551 LCG65541:LCG65551 LMC65541:LMC65551 LVY65541:LVY65551 MFU65541:MFU65551 MPQ65541:MPQ65551 MZM65541:MZM65551 NJI65541:NJI65551 NTE65541:NTE65551 ODA65541:ODA65551 OMW65541:OMW65551 OWS65541:OWS65551 PGO65541:PGO65551 PQK65541:PQK65551 QAG65541:QAG65551 QKC65541:QKC65551 QTY65541:QTY65551 RDU65541:RDU65551 RNQ65541:RNQ65551 RXM65541:RXM65551 SHI65541:SHI65551 SRE65541:SRE65551 TBA65541:TBA65551 TKW65541:TKW65551 TUS65541:TUS65551 UEO65541:UEO65551 UOK65541:UOK65551 UYG65541:UYG65551 VIC65541:VIC65551 VRY65541:VRY65551 WBU65541:WBU65551 WLQ65541:WLQ65551 WVM65541:WVM65551 E131077:E131087 JA131077:JA131087 SW131077:SW131087 ACS131077:ACS131087 AMO131077:AMO131087 AWK131077:AWK131087 BGG131077:BGG131087 BQC131077:BQC131087 BZY131077:BZY131087 CJU131077:CJU131087 CTQ131077:CTQ131087 DDM131077:DDM131087 DNI131077:DNI131087 DXE131077:DXE131087 EHA131077:EHA131087 EQW131077:EQW131087 FAS131077:FAS131087 FKO131077:FKO131087 FUK131077:FUK131087 GEG131077:GEG131087 GOC131077:GOC131087 GXY131077:GXY131087 HHU131077:HHU131087 HRQ131077:HRQ131087 IBM131077:IBM131087 ILI131077:ILI131087 IVE131077:IVE131087 JFA131077:JFA131087 JOW131077:JOW131087 JYS131077:JYS131087 KIO131077:KIO131087 KSK131077:KSK131087 LCG131077:LCG131087 LMC131077:LMC131087 LVY131077:LVY131087 MFU131077:MFU131087 MPQ131077:MPQ131087 MZM131077:MZM131087 NJI131077:NJI131087 NTE131077:NTE131087 ODA131077:ODA131087 OMW131077:OMW131087 OWS131077:OWS131087 PGO131077:PGO131087 PQK131077:PQK131087 QAG131077:QAG131087 QKC131077:QKC131087 QTY131077:QTY131087 RDU131077:RDU131087 RNQ131077:RNQ131087 RXM131077:RXM131087 SHI131077:SHI131087 SRE131077:SRE131087 TBA131077:TBA131087 TKW131077:TKW131087 TUS131077:TUS131087 UEO131077:UEO131087 UOK131077:UOK131087 UYG131077:UYG131087 VIC131077:VIC131087 VRY131077:VRY131087 WBU131077:WBU131087 WLQ131077:WLQ131087 WVM131077:WVM131087 E196613:E196623 JA196613:JA196623 SW196613:SW196623 ACS196613:ACS196623 AMO196613:AMO196623 AWK196613:AWK196623 BGG196613:BGG196623 BQC196613:BQC196623 BZY196613:BZY196623 CJU196613:CJU196623 CTQ196613:CTQ196623 DDM196613:DDM196623 DNI196613:DNI196623 DXE196613:DXE196623 EHA196613:EHA196623 EQW196613:EQW196623 FAS196613:FAS196623 FKO196613:FKO196623 FUK196613:FUK196623 GEG196613:GEG196623 GOC196613:GOC196623 GXY196613:GXY196623 HHU196613:HHU196623 HRQ196613:HRQ196623 IBM196613:IBM196623 ILI196613:ILI196623 IVE196613:IVE196623 JFA196613:JFA196623 JOW196613:JOW196623 JYS196613:JYS196623 KIO196613:KIO196623 KSK196613:KSK196623 LCG196613:LCG196623 LMC196613:LMC196623 LVY196613:LVY196623 MFU196613:MFU196623 MPQ196613:MPQ196623 MZM196613:MZM196623 NJI196613:NJI196623 NTE196613:NTE196623 ODA196613:ODA196623 OMW196613:OMW196623 OWS196613:OWS196623 PGO196613:PGO196623 PQK196613:PQK196623 QAG196613:QAG196623 QKC196613:QKC196623 QTY196613:QTY196623 RDU196613:RDU196623 RNQ196613:RNQ196623 RXM196613:RXM196623 SHI196613:SHI196623 SRE196613:SRE196623 TBA196613:TBA196623 TKW196613:TKW196623 TUS196613:TUS196623 UEO196613:UEO196623 UOK196613:UOK196623 UYG196613:UYG196623 VIC196613:VIC196623 VRY196613:VRY196623 WBU196613:WBU196623 WLQ196613:WLQ196623 WVM196613:WVM196623 E262149:E262159 JA262149:JA262159 SW262149:SW262159 ACS262149:ACS262159 AMO262149:AMO262159 AWK262149:AWK262159 BGG262149:BGG262159 BQC262149:BQC262159 BZY262149:BZY262159 CJU262149:CJU262159 CTQ262149:CTQ262159 DDM262149:DDM262159 DNI262149:DNI262159 DXE262149:DXE262159 EHA262149:EHA262159 EQW262149:EQW262159 FAS262149:FAS262159 FKO262149:FKO262159 FUK262149:FUK262159 GEG262149:GEG262159 GOC262149:GOC262159 GXY262149:GXY262159 HHU262149:HHU262159 HRQ262149:HRQ262159 IBM262149:IBM262159 ILI262149:ILI262159 IVE262149:IVE262159 JFA262149:JFA262159 JOW262149:JOW262159 JYS262149:JYS262159 KIO262149:KIO262159 KSK262149:KSK262159 LCG262149:LCG262159 LMC262149:LMC262159 LVY262149:LVY262159 MFU262149:MFU262159 MPQ262149:MPQ262159 MZM262149:MZM262159 NJI262149:NJI262159 NTE262149:NTE262159 ODA262149:ODA262159 OMW262149:OMW262159 OWS262149:OWS262159 PGO262149:PGO262159 PQK262149:PQK262159 QAG262149:QAG262159 QKC262149:QKC262159 QTY262149:QTY262159 RDU262149:RDU262159 RNQ262149:RNQ262159 RXM262149:RXM262159 SHI262149:SHI262159 SRE262149:SRE262159 TBA262149:TBA262159 TKW262149:TKW262159 TUS262149:TUS262159 UEO262149:UEO262159 UOK262149:UOK262159 UYG262149:UYG262159 VIC262149:VIC262159 VRY262149:VRY262159 WBU262149:WBU262159 WLQ262149:WLQ262159 WVM262149:WVM262159 E327685:E327695 JA327685:JA327695 SW327685:SW327695 ACS327685:ACS327695 AMO327685:AMO327695 AWK327685:AWK327695 BGG327685:BGG327695 BQC327685:BQC327695 BZY327685:BZY327695 CJU327685:CJU327695 CTQ327685:CTQ327695 DDM327685:DDM327695 DNI327685:DNI327695 DXE327685:DXE327695 EHA327685:EHA327695 EQW327685:EQW327695 FAS327685:FAS327695 FKO327685:FKO327695 FUK327685:FUK327695 GEG327685:GEG327695 GOC327685:GOC327695 GXY327685:GXY327695 HHU327685:HHU327695 HRQ327685:HRQ327695 IBM327685:IBM327695 ILI327685:ILI327695 IVE327685:IVE327695 JFA327685:JFA327695 JOW327685:JOW327695 JYS327685:JYS327695 KIO327685:KIO327695 KSK327685:KSK327695 LCG327685:LCG327695 LMC327685:LMC327695 LVY327685:LVY327695 MFU327685:MFU327695 MPQ327685:MPQ327695 MZM327685:MZM327695 NJI327685:NJI327695 NTE327685:NTE327695 ODA327685:ODA327695 OMW327685:OMW327695 OWS327685:OWS327695 PGO327685:PGO327695 PQK327685:PQK327695 QAG327685:QAG327695 QKC327685:QKC327695 QTY327685:QTY327695 RDU327685:RDU327695 RNQ327685:RNQ327695 RXM327685:RXM327695 SHI327685:SHI327695 SRE327685:SRE327695 TBA327685:TBA327695 TKW327685:TKW327695 TUS327685:TUS327695 UEO327685:UEO327695 UOK327685:UOK327695 UYG327685:UYG327695 VIC327685:VIC327695 VRY327685:VRY327695 WBU327685:WBU327695 WLQ327685:WLQ327695 WVM327685:WVM327695 E393221:E393231 JA393221:JA393231 SW393221:SW393231 ACS393221:ACS393231 AMO393221:AMO393231 AWK393221:AWK393231 BGG393221:BGG393231 BQC393221:BQC393231 BZY393221:BZY393231 CJU393221:CJU393231 CTQ393221:CTQ393231 DDM393221:DDM393231 DNI393221:DNI393231 DXE393221:DXE393231 EHA393221:EHA393231 EQW393221:EQW393231 FAS393221:FAS393231 FKO393221:FKO393231 FUK393221:FUK393231 GEG393221:GEG393231 GOC393221:GOC393231 GXY393221:GXY393231 HHU393221:HHU393231 HRQ393221:HRQ393231 IBM393221:IBM393231 ILI393221:ILI393231 IVE393221:IVE393231 JFA393221:JFA393231 JOW393221:JOW393231 JYS393221:JYS393231 KIO393221:KIO393231 KSK393221:KSK393231 LCG393221:LCG393231 LMC393221:LMC393231 LVY393221:LVY393231 MFU393221:MFU393231 MPQ393221:MPQ393231 MZM393221:MZM393231 NJI393221:NJI393231 NTE393221:NTE393231 ODA393221:ODA393231 OMW393221:OMW393231 OWS393221:OWS393231 PGO393221:PGO393231 PQK393221:PQK393231 QAG393221:QAG393231 QKC393221:QKC393231 QTY393221:QTY393231 RDU393221:RDU393231 RNQ393221:RNQ393231 RXM393221:RXM393231 SHI393221:SHI393231 SRE393221:SRE393231 TBA393221:TBA393231 TKW393221:TKW393231 TUS393221:TUS393231 UEO393221:UEO393231 UOK393221:UOK393231 UYG393221:UYG393231 VIC393221:VIC393231 VRY393221:VRY393231 WBU393221:WBU393231 WLQ393221:WLQ393231 WVM393221:WVM393231 E458757:E458767 JA458757:JA458767 SW458757:SW458767 ACS458757:ACS458767 AMO458757:AMO458767 AWK458757:AWK458767 BGG458757:BGG458767 BQC458757:BQC458767 BZY458757:BZY458767 CJU458757:CJU458767 CTQ458757:CTQ458767 DDM458757:DDM458767 DNI458757:DNI458767 DXE458757:DXE458767 EHA458757:EHA458767 EQW458757:EQW458767 FAS458757:FAS458767 FKO458757:FKO458767 FUK458757:FUK458767 GEG458757:GEG458767 GOC458757:GOC458767 GXY458757:GXY458767 HHU458757:HHU458767 HRQ458757:HRQ458767 IBM458757:IBM458767 ILI458757:ILI458767 IVE458757:IVE458767 JFA458757:JFA458767 JOW458757:JOW458767 JYS458757:JYS458767 KIO458757:KIO458767 KSK458757:KSK458767 LCG458757:LCG458767 LMC458757:LMC458767 LVY458757:LVY458767 MFU458757:MFU458767 MPQ458757:MPQ458767 MZM458757:MZM458767 NJI458757:NJI458767 NTE458757:NTE458767 ODA458757:ODA458767 OMW458757:OMW458767 OWS458757:OWS458767 PGO458757:PGO458767 PQK458757:PQK458767 QAG458757:QAG458767 QKC458757:QKC458767 QTY458757:QTY458767 RDU458757:RDU458767 RNQ458757:RNQ458767 RXM458757:RXM458767 SHI458757:SHI458767 SRE458757:SRE458767 TBA458757:TBA458767 TKW458757:TKW458767 TUS458757:TUS458767 UEO458757:UEO458767 UOK458757:UOK458767 UYG458757:UYG458767 VIC458757:VIC458767 VRY458757:VRY458767 WBU458757:WBU458767 WLQ458757:WLQ458767 WVM458757:WVM458767 E524293:E524303 JA524293:JA524303 SW524293:SW524303 ACS524293:ACS524303 AMO524293:AMO524303 AWK524293:AWK524303 BGG524293:BGG524303 BQC524293:BQC524303 BZY524293:BZY524303 CJU524293:CJU524303 CTQ524293:CTQ524303 DDM524293:DDM524303 DNI524293:DNI524303 DXE524293:DXE524303 EHA524293:EHA524303 EQW524293:EQW524303 FAS524293:FAS524303 FKO524293:FKO524303 FUK524293:FUK524303 GEG524293:GEG524303 GOC524293:GOC524303 GXY524293:GXY524303 HHU524293:HHU524303 HRQ524293:HRQ524303 IBM524293:IBM524303 ILI524293:ILI524303 IVE524293:IVE524303 JFA524293:JFA524303 JOW524293:JOW524303 JYS524293:JYS524303 KIO524293:KIO524303 KSK524293:KSK524303 LCG524293:LCG524303 LMC524293:LMC524303 LVY524293:LVY524303 MFU524293:MFU524303 MPQ524293:MPQ524303 MZM524293:MZM524303 NJI524293:NJI524303 NTE524293:NTE524303 ODA524293:ODA524303 OMW524293:OMW524303 OWS524293:OWS524303 PGO524293:PGO524303 PQK524293:PQK524303 QAG524293:QAG524303 QKC524293:QKC524303 QTY524293:QTY524303 RDU524293:RDU524303 RNQ524293:RNQ524303 RXM524293:RXM524303 SHI524293:SHI524303 SRE524293:SRE524303 TBA524293:TBA524303 TKW524293:TKW524303 TUS524293:TUS524303 UEO524293:UEO524303 UOK524293:UOK524303 UYG524293:UYG524303 VIC524293:VIC524303 VRY524293:VRY524303 WBU524293:WBU524303 WLQ524293:WLQ524303 WVM524293:WVM524303 E589829:E589839 JA589829:JA589839 SW589829:SW589839 ACS589829:ACS589839 AMO589829:AMO589839 AWK589829:AWK589839 BGG589829:BGG589839 BQC589829:BQC589839 BZY589829:BZY589839 CJU589829:CJU589839 CTQ589829:CTQ589839 DDM589829:DDM589839 DNI589829:DNI589839 DXE589829:DXE589839 EHA589829:EHA589839 EQW589829:EQW589839 FAS589829:FAS589839 FKO589829:FKO589839 FUK589829:FUK589839 GEG589829:GEG589839 GOC589829:GOC589839 GXY589829:GXY589839 HHU589829:HHU589839 HRQ589829:HRQ589839 IBM589829:IBM589839 ILI589829:ILI589839 IVE589829:IVE589839 JFA589829:JFA589839 JOW589829:JOW589839 JYS589829:JYS589839 KIO589829:KIO589839 KSK589829:KSK589839 LCG589829:LCG589839 LMC589829:LMC589839 LVY589829:LVY589839 MFU589829:MFU589839 MPQ589829:MPQ589839 MZM589829:MZM589839 NJI589829:NJI589839 NTE589829:NTE589839 ODA589829:ODA589839 OMW589829:OMW589839 OWS589829:OWS589839 PGO589829:PGO589839 PQK589829:PQK589839 QAG589829:QAG589839 QKC589829:QKC589839 QTY589829:QTY589839 RDU589829:RDU589839 RNQ589829:RNQ589839 RXM589829:RXM589839 SHI589829:SHI589839 SRE589829:SRE589839 TBA589829:TBA589839 TKW589829:TKW589839 TUS589829:TUS589839 UEO589829:UEO589839 UOK589829:UOK589839 UYG589829:UYG589839 VIC589829:VIC589839 VRY589829:VRY589839 WBU589829:WBU589839 WLQ589829:WLQ589839 WVM589829:WVM589839 E655365:E655375 JA655365:JA655375 SW655365:SW655375 ACS655365:ACS655375 AMO655365:AMO655375 AWK655365:AWK655375 BGG655365:BGG655375 BQC655365:BQC655375 BZY655365:BZY655375 CJU655365:CJU655375 CTQ655365:CTQ655375 DDM655365:DDM655375 DNI655365:DNI655375 DXE655365:DXE655375 EHA655365:EHA655375 EQW655365:EQW655375 FAS655365:FAS655375 FKO655365:FKO655375 FUK655365:FUK655375 GEG655365:GEG655375 GOC655365:GOC655375 GXY655365:GXY655375 HHU655365:HHU655375 HRQ655365:HRQ655375 IBM655365:IBM655375 ILI655365:ILI655375 IVE655365:IVE655375 JFA655365:JFA655375 JOW655365:JOW655375 JYS655365:JYS655375 KIO655365:KIO655375 KSK655365:KSK655375 LCG655365:LCG655375 LMC655365:LMC655375 LVY655365:LVY655375 MFU655365:MFU655375 MPQ655365:MPQ655375 MZM655365:MZM655375 NJI655365:NJI655375 NTE655365:NTE655375 ODA655365:ODA655375 OMW655365:OMW655375 OWS655365:OWS655375 PGO655365:PGO655375 PQK655365:PQK655375 QAG655365:QAG655375 QKC655365:QKC655375 QTY655365:QTY655375 RDU655365:RDU655375 RNQ655365:RNQ655375 RXM655365:RXM655375 SHI655365:SHI655375 SRE655365:SRE655375 TBA655365:TBA655375 TKW655365:TKW655375 TUS655365:TUS655375 UEO655365:UEO655375 UOK655365:UOK655375 UYG655365:UYG655375 VIC655365:VIC655375 VRY655365:VRY655375 WBU655365:WBU655375 WLQ655365:WLQ655375 WVM655365:WVM655375 E720901:E720911 JA720901:JA720911 SW720901:SW720911 ACS720901:ACS720911 AMO720901:AMO720911 AWK720901:AWK720911 BGG720901:BGG720911 BQC720901:BQC720911 BZY720901:BZY720911 CJU720901:CJU720911 CTQ720901:CTQ720911 DDM720901:DDM720911 DNI720901:DNI720911 DXE720901:DXE720911 EHA720901:EHA720911 EQW720901:EQW720911 FAS720901:FAS720911 FKO720901:FKO720911 FUK720901:FUK720911 GEG720901:GEG720911 GOC720901:GOC720911 GXY720901:GXY720911 HHU720901:HHU720911 HRQ720901:HRQ720911 IBM720901:IBM720911 ILI720901:ILI720911 IVE720901:IVE720911 JFA720901:JFA720911 JOW720901:JOW720911 JYS720901:JYS720911 KIO720901:KIO720911 KSK720901:KSK720911 LCG720901:LCG720911 LMC720901:LMC720911 LVY720901:LVY720911 MFU720901:MFU720911 MPQ720901:MPQ720911 MZM720901:MZM720911 NJI720901:NJI720911 NTE720901:NTE720911 ODA720901:ODA720911 OMW720901:OMW720911 OWS720901:OWS720911 PGO720901:PGO720911 PQK720901:PQK720911 QAG720901:QAG720911 QKC720901:QKC720911 QTY720901:QTY720911 RDU720901:RDU720911 RNQ720901:RNQ720911 RXM720901:RXM720911 SHI720901:SHI720911 SRE720901:SRE720911 TBA720901:TBA720911 TKW720901:TKW720911 TUS720901:TUS720911 UEO720901:UEO720911 UOK720901:UOK720911 UYG720901:UYG720911 VIC720901:VIC720911 VRY720901:VRY720911 WBU720901:WBU720911 WLQ720901:WLQ720911 WVM720901:WVM720911 E786437:E786447 JA786437:JA786447 SW786437:SW786447 ACS786437:ACS786447 AMO786437:AMO786447 AWK786437:AWK786447 BGG786437:BGG786447 BQC786437:BQC786447 BZY786437:BZY786447 CJU786437:CJU786447 CTQ786437:CTQ786447 DDM786437:DDM786447 DNI786437:DNI786447 DXE786437:DXE786447 EHA786437:EHA786447 EQW786437:EQW786447 FAS786437:FAS786447 FKO786437:FKO786447 FUK786437:FUK786447 GEG786437:GEG786447 GOC786437:GOC786447 GXY786437:GXY786447 HHU786437:HHU786447 HRQ786437:HRQ786447 IBM786437:IBM786447 ILI786437:ILI786447 IVE786437:IVE786447 JFA786437:JFA786447 JOW786437:JOW786447 JYS786437:JYS786447 KIO786437:KIO786447 KSK786437:KSK786447 LCG786437:LCG786447 LMC786437:LMC786447 LVY786437:LVY786447 MFU786437:MFU786447 MPQ786437:MPQ786447 MZM786437:MZM786447 NJI786437:NJI786447 NTE786437:NTE786447 ODA786437:ODA786447 OMW786437:OMW786447 OWS786437:OWS786447 PGO786437:PGO786447 PQK786437:PQK786447 QAG786437:QAG786447 QKC786437:QKC786447 QTY786437:QTY786447 RDU786437:RDU786447 RNQ786437:RNQ786447 RXM786437:RXM786447 SHI786437:SHI786447 SRE786437:SRE786447 TBA786437:TBA786447 TKW786437:TKW786447 TUS786437:TUS786447 UEO786437:UEO786447 UOK786437:UOK786447 UYG786437:UYG786447 VIC786437:VIC786447 VRY786437:VRY786447 WBU786437:WBU786447 WLQ786437:WLQ786447 WVM786437:WVM786447 E851973:E851983 JA851973:JA851983 SW851973:SW851983 ACS851973:ACS851983 AMO851973:AMO851983 AWK851973:AWK851983 BGG851973:BGG851983 BQC851973:BQC851983 BZY851973:BZY851983 CJU851973:CJU851983 CTQ851973:CTQ851983 DDM851973:DDM851983 DNI851973:DNI851983 DXE851973:DXE851983 EHA851973:EHA851983 EQW851973:EQW851983 FAS851973:FAS851983 FKO851973:FKO851983 FUK851973:FUK851983 GEG851973:GEG851983 GOC851973:GOC851983 GXY851973:GXY851983 HHU851973:HHU851983 HRQ851973:HRQ851983 IBM851973:IBM851983 ILI851973:ILI851983 IVE851973:IVE851983 JFA851973:JFA851983 JOW851973:JOW851983 JYS851973:JYS851983 KIO851973:KIO851983 KSK851973:KSK851983 LCG851973:LCG851983 LMC851973:LMC851983 LVY851973:LVY851983 MFU851973:MFU851983 MPQ851973:MPQ851983 MZM851973:MZM851983 NJI851973:NJI851983 NTE851973:NTE851983 ODA851973:ODA851983 OMW851973:OMW851983 OWS851973:OWS851983 PGO851973:PGO851983 PQK851973:PQK851983 QAG851973:QAG851983 QKC851973:QKC851983 QTY851973:QTY851983 RDU851973:RDU851983 RNQ851973:RNQ851983 RXM851973:RXM851983 SHI851973:SHI851983 SRE851973:SRE851983 TBA851973:TBA851983 TKW851973:TKW851983 TUS851973:TUS851983 UEO851973:UEO851983 UOK851973:UOK851983 UYG851973:UYG851983 VIC851973:VIC851983 VRY851973:VRY851983 WBU851973:WBU851983 WLQ851973:WLQ851983 WVM851973:WVM851983 E917509:E917519 JA917509:JA917519 SW917509:SW917519 ACS917509:ACS917519 AMO917509:AMO917519 AWK917509:AWK917519 BGG917509:BGG917519 BQC917509:BQC917519 BZY917509:BZY917519 CJU917509:CJU917519 CTQ917509:CTQ917519 DDM917509:DDM917519 DNI917509:DNI917519 DXE917509:DXE917519 EHA917509:EHA917519 EQW917509:EQW917519 FAS917509:FAS917519 FKO917509:FKO917519 FUK917509:FUK917519 GEG917509:GEG917519 GOC917509:GOC917519 GXY917509:GXY917519 HHU917509:HHU917519 HRQ917509:HRQ917519 IBM917509:IBM917519 ILI917509:ILI917519 IVE917509:IVE917519 JFA917509:JFA917519 JOW917509:JOW917519 JYS917509:JYS917519 KIO917509:KIO917519 KSK917509:KSK917519 LCG917509:LCG917519 LMC917509:LMC917519 LVY917509:LVY917519 MFU917509:MFU917519 MPQ917509:MPQ917519 MZM917509:MZM917519 NJI917509:NJI917519 NTE917509:NTE917519 ODA917509:ODA917519 OMW917509:OMW917519 OWS917509:OWS917519 PGO917509:PGO917519 PQK917509:PQK917519 QAG917509:QAG917519 QKC917509:QKC917519 QTY917509:QTY917519 RDU917509:RDU917519 RNQ917509:RNQ917519 RXM917509:RXM917519 SHI917509:SHI917519 SRE917509:SRE917519 TBA917509:TBA917519 TKW917509:TKW917519 TUS917509:TUS917519 UEO917509:UEO917519 UOK917509:UOK917519 UYG917509:UYG917519 VIC917509:VIC917519 VRY917509:VRY917519 WBU917509:WBU917519 WLQ917509:WLQ917519 WVM917509:WVM917519 E983045:E983055 JA983045:JA983055 SW983045:SW983055 ACS983045:ACS983055 AMO983045:AMO983055 AWK983045:AWK983055 BGG983045:BGG983055 BQC983045:BQC983055 BZY983045:BZY983055 CJU983045:CJU983055 CTQ983045:CTQ983055 DDM983045:DDM983055 DNI983045:DNI983055 DXE983045:DXE983055 EHA983045:EHA983055 EQW983045:EQW983055 FAS983045:FAS983055 FKO983045:FKO983055 FUK983045:FUK983055 GEG983045:GEG983055 GOC983045:GOC983055 GXY983045:GXY983055 HHU983045:HHU983055 HRQ983045:HRQ983055 IBM983045:IBM983055 ILI983045:ILI983055 IVE983045:IVE983055 JFA983045:JFA983055 JOW983045:JOW983055 JYS983045:JYS983055 KIO983045:KIO983055 KSK983045:KSK983055 LCG983045:LCG983055 LMC983045:LMC983055 LVY983045:LVY983055 MFU983045:MFU983055 MPQ983045:MPQ983055 MZM983045:MZM983055 NJI983045:NJI983055 NTE983045:NTE983055 ODA983045:ODA983055 OMW983045:OMW983055 OWS983045:OWS983055 PGO983045:PGO983055 PQK983045:PQK983055 QAG983045:QAG983055 QKC983045:QKC983055 QTY983045:QTY983055 RDU983045:RDU983055 RNQ983045:RNQ983055 RXM983045:RXM983055 SHI983045:SHI983055 SRE983045:SRE983055 TBA983045:TBA983055 TKW983045:TKW983055 TUS983045:TUS983055 UEO983045:UEO983055 UOK983045:UOK983055 UYG983045:UYG983055 VIC983045:VIC983055 VRY983045:VRY983055 WBU983045:WBU983055 WLQ983045:WLQ983055 WVM983045:WVM983055 F5:F13 JB5:JB13 SX5:SX13 ACT5:ACT13 AMP5:AMP13 AWL5:AWL13 BGH5:BGH13 BQD5:BQD13 BZZ5:BZZ13 CJV5:CJV13 CTR5:CTR13 DDN5:DDN13 DNJ5:DNJ13 DXF5:DXF13 EHB5:EHB13 EQX5:EQX13 FAT5:FAT13 FKP5:FKP13 FUL5:FUL13 GEH5:GEH13 GOD5:GOD13 GXZ5:GXZ13 HHV5:HHV13 HRR5:HRR13 IBN5:IBN13 ILJ5:ILJ13 IVF5:IVF13 JFB5:JFB13 JOX5:JOX13 JYT5:JYT13 KIP5:KIP13 KSL5:KSL13 LCH5:LCH13 LMD5:LMD13 LVZ5:LVZ13 MFV5:MFV13 MPR5:MPR13 MZN5:MZN13 NJJ5:NJJ13 NTF5:NTF13 ODB5:ODB13 OMX5:OMX13 OWT5:OWT13 PGP5:PGP13 PQL5:PQL13 QAH5:QAH13 QKD5:QKD13 QTZ5:QTZ13 RDV5:RDV13 RNR5:RNR13 RXN5:RXN13 SHJ5:SHJ13 SRF5:SRF13 TBB5:TBB13 TKX5:TKX13 TUT5:TUT13 UEP5:UEP13 UOL5:UOL13 UYH5:UYH13 VID5:VID13 VRZ5:VRZ13 WBV5:WBV13 WLR5:WLR13 WVN5:WVN13 F65541:F65549 JB65541:JB65549 SX65541:SX65549 ACT65541:ACT65549 AMP65541:AMP65549 AWL65541:AWL65549 BGH65541:BGH65549 BQD65541:BQD65549 BZZ65541:BZZ65549 CJV65541:CJV65549 CTR65541:CTR65549 DDN65541:DDN65549 DNJ65541:DNJ65549 DXF65541:DXF65549 EHB65541:EHB65549 EQX65541:EQX65549 FAT65541:FAT65549 FKP65541:FKP65549 FUL65541:FUL65549 GEH65541:GEH65549 GOD65541:GOD65549 GXZ65541:GXZ65549 HHV65541:HHV65549 HRR65541:HRR65549 IBN65541:IBN65549 ILJ65541:ILJ65549 IVF65541:IVF65549 JFB65541:JFB65549 JOX65541:JOX65549 JYT65541:JYT65549 KIP65541:KIP65549 KSL65541:KSL65549 LCH65541:LCH65549 LMD65541:LMD65549 LVZ65541:LVZ65549 MFV65541:MFV65549 MPR65541:MPR65549 MZN65541:MZN65549 NJJ65541:NJJ65549 NTF65541:NTF65549 ODB65541:ODB65549 OMX65541:OMX65549 OWT65541:OWT65549 PGP65541:PGP65549 PQL65541:PQL65549 QAH65541:QAH65549 QKD65541:QKD65549 QTZ65541:QTZ65549 RDV65541:RDV65549 RNR65541:RNR65549 RXN65541:RXN65549 SHJ65541:SHJ65549 SRF65541:SRF65549 TBB65541:TBB65549 TKX65541:TKX65549 TUT65541:TUT65549 UEP65541:UEP65549 UOL65541:UOL65549 UYH65541:UYH65549 VID65541:VID65549 VRZ65541:VRZ65549 WBV65541:WBV65549 WLR65541:WLR65549 WVN65541:WVN65549 F131077:F131085 JB131077:JB131085 SX131077:SX131085 ACT131077:ACT131085 AMP131077:AMP131085 AWL131077:AWL131085 BGH131077:BGH131085 BQD131077:BQD131085 BZZ131077:BZZ131085 CJV131077:CJV131085 CTR131077:CTR131085 DDN131077:DDN131085 DNJ131077:DNJ131085 DXF131077:DXF131085 EHB131077:EHB131085 EQX131077:EQX131085 FAT131077:FAT131085 FKP131077:FKP131085 FUL131077:FUL131085 GEH131077:GEH131085 GOD131077:GOD131085 GXZ131077:GXZ131085 HHV131077:HHV131085 HRR131077:HRR131085 IBN131077:IBN131085 ILJ131077:ILJ131085 IVF131077:IVF131085 JFB131077:JFB131085 JOX131077:JOX131085 JYT131077:JYT131085 KIP131077:KIP131085 KSL131077:KSL131085 LCH131077:LCH131085 LMD131077:LMD131085 LVZ131077:LVZ131085 MFV131077:MFV131085 MPR131077:MPR131085 MZN131077:MZN131085 NJJ131077:NJJ131085 NTF131077:NTF131085 ODB131077:ODB131085 OMX131077:OMX131085 OWT131077:OWT131085 PGP131077:PGP131085 PQL131077:PQL131085 QAH131077:QAH131085 QKD131077:QKD131085 QTZ131077:QTZ131085 RDV131077:RDV131085 RNR131077:RNR131085 RXN131077:RXN131085 SHJ131077:SHJ131085 SRF131077:SRF131085 TBB131077:TBB131085 TKX131077:TKX131085 TUT131077:TUT131085 UEP131077:UEP131085 UOL131077:UOL131085 UYH131077:UYH131085 VID131077:VID131085 VRZ131077:VRZ131085 WBV131077:WBV131085 WLR131077:WLR131085 WVN131077:WVN131085 F196613:F196621 JB196613:JB196621 SX196613:SX196621 ACT196613:ACT196621 AMP196613:AMP196621 AWL196613:AWL196621 BGH196613:BGH196621 BQD196613:BQD196621 BZZ196613:BZZ196621 CJV196613:CJV196621 CTR196613:CTR196621 DDN196613:DDN196621 DNJ196613:DNJ196621 DXF196613:DXF196621 EHB196613:EHB196621 EQX196613:EQX196621 FAT196613:FAT196621 FKP196613:FKP196621 FUL196613:FUL196621 GEH196613:GEH196621 GOD196613:GOD196621 GXZ196613:GXZ196621 HHV196613:HHV196621 HRR196613:HRR196621 IBN196613:IBN196621 ILJ196613:ILJ196621 IVF196613:IVF196621 JFB196613:JFB196621 JOX196613:JOX196621 JYT196613:JYT196621 KIP196613:KIP196621 KSL196613:KSL196621 LCH196613:LCH196621 LMD196613:LMD196621 LVZ196613:LVZ196621 MFV196613:MFV196621 MPR196613:MPR196621 MZN196613:MZN196621 NJJ196613:NJJ196621 NTF196613:NTF196621 ODB196613:ODB196621 OMX196613:OMX196621 OWT196613:OWT196621 PGP196613:PGP196621 PQL196613:PQL196621 QAH196613:QAH196621 QKD196613:QKD196621 QTZ196613:QTZ196621 RDV196613:RDV196621 RNR196613:RNR196621 RXN196613:RXN196621 SHJ196613:SHJ196621 SRF196613:SRF196621 TBB196613:TBB196621 TKX196613:TKX196621 TUT196613:TUT196621 UEP196613:UEP196621 UOL196613:UOL196621 UYH196613:UYH196621 VID196613:VID196621 VRZ196613:VRZ196621 WBV196613:WBV196621 WLR196613:WLR196621 WVN196613:WVN196621 F262149:F262157 JB262149:JB262157 SX262149:SX262157 ACT262149:ACT262157 AMP262149:AMP262157 AWL262149:AWL262157 BGH262149:BGH262157 BQD262149:BQD262157 BZZ262149:BZZ262157 CJV262149:CJV262157 CTR262149:CTR262157 DDN262149:DDN262157 DNJ262149:DNJ262157 DXF262149:DXF262157 EHB262149:EHB262157 EQX262149:EQX262157 FAT262149:FAT262157 FKP262149:FKP262157 FUL262149:FUL262157 GEH262149:GEH262157 GOD262149:GOD262157 GXZ262149:GXZ262157 HHV262149:HHV262157 HRR262149:HRR262157 IBN262149:IBN262157 ILJ262149:ILJ262157 IVF262149:IVF262157 JFB262149:JFB262157 JOX262149:JOX262157 JYT262149:JYT262157 KIP262149:KIP262157 KSL262149:KSL262157 LCH262149:LCH262157 LMD262149:LMD262157 LVZ262149:LVZ262157 MFV262149:MFV262157 MPR262149:MPR262157 MZN262149:MZN262157 NJJ262149:NJJ262157 NTF262149:NTF262157 ODB262149:ODB262157 OMX262149:OMX262157 OWT262149:OWT262157 PGP262149:PGP262157 PQL262149:PQL262157 QAH262149:QAH262157 QKD262149:QKD262157 QTZ262149:QTZ262157 RDV262149:RDV262157 RNR262149:RNR262157 RXN262149:RXN262157 SHJ262149:SHJ262157 SRF262149:SRF262157 TBB262149:TBB262157 TKX262149:TKX262157 TUT262149:TUT262157 UEP262149:UEP262157 UOL262149:UOL262157 UYH262149:UYH262157 VID262149:VID262157 VRZ262149:VRZ262157 WBV262149:WBV262157 WLR262149:WLR262157 WVN262149:WVN262157 F327685:F327693 JB327685:JB327693 SX327685:SX327693 ACT327685:ACT327693 AMP327685:AMP327693 AWL327685:AWL327693 BGH327685:BGH327693 BQD327685:BQD327693 BZZ327685:BZZ327693 CJV327685:CJV327693 CTR327685:CTR327693 DDN327685:DDN327693 DNJ327685:DNJ327693 DXF327685:DXF327693 EHB327685:EHB327693 EQX327685:EQX327693 FAT327685:FAT327693 FKP327685:FKP327693 FUL327685:FUL327693 GEH327685:GEH327693 GOD327685:GOD327693 GXZ327685:GXZ327693 HHV327685:HHV327693 HRR327685:HRR327693 IBN327685:IBN327693 ILJ327685:ILJ327693 IVF327685:IVF327693 JFB327685:JFB327693 JOX327685:JOX327693 JYT327685:JYT327693 KIP327685:KIP327693 KSL327685:KSL327693 LCH327685:LCH327693 LMD327685:LMD327693 LVZ327685:LVZ327693 MFV327685:MFV327693 MPR327685:MPR327693 MZN327685:MZN327693 NJJ327685:NJJ327693 NTF327685:NTF327693 ODB327685:ODB327693 OMX327685:OMX327693 OWT327685:OWT327693 PGP327685:PGP327693 PQL327685:PQL327693 QAH327685:QAH327693 QKD327685:QKD327693 QTZ327685:QTZ327693 RDV327685:RDV327693 RNR327685:RNR327693 RXN327685:RXN327693 SHJ327685:SHJ327693 SRF327685:SRF327693 TBB327685:TBB327693 TKX327685:TKX327693 TUT327685:TUT327693 UEP327685:UEP327693 UOL327685:UOL327693 UYH327685:UYH327693 VID327685:VID327693 VRZ327685:VRZ327693 WBV327685:WBV327693 WLR327685:WLR327693 WVN327685:WVN327693 F393221:F393229 JB393221:JB393229 SX393221:SX393229 ACT393221:ACT393229 AMP393221:AMP393229 AWL393221:AWL393229 BGH393221:BGH393229 BQD393221:BQD393229 BZZ393221:BZZ393229 CJV393221:CJV393229 CTR393221:CTR393229 DDN393221:DDN393229 DNJ393221:DNJ393229 DXF393221:DXF393229 EHB393221:EHB393229 EQX393221:EQX393229 FAT393221:FAT393229 FKP393221:FKP393229 FUL393221:FUL393229 GEH393221:GEH393229 GOD393221:GOD393229 GXZ393221:GXZ393229 HHV393221:HHV393229 HRR393221:HRR393229 IBN393221:IBN393229 ILJ393221:ILJ393229 IVF393221:IVF393229 JFB393221:JFB393229 JOX393221:JOX393229 JYT393221:JYT393229 KIP393221:KIP393229 KSL393221:KSL393229 LCH393221:LCH393229 LMD393221:LMD393229 LVZ393221:LVZ393229 MFV393221:MFV393229 MPR393221:MPR393229 MZN393221:MZN393229 NJJ393221:NJJ393229 NTF393221:NTF393229 ODB393221:ODB393229 OMX393221:OMX393229 OWT393221:OWT393229 PGP393221:PGP393229 PQL393221:PQL393229 QAH393221:QAH393229 QKD393221:QKD393229 QTZ393221:QTZ393229 RDV393221:RDV393229 RNR393221:RNR393229 RXN393221:RXN393229 SHJ393221:SHJ393229 SRF393221:SRF393229 TBB393221:TBB393229 TKX393221:TKX393229 TUT393221:TUT393229 UEP393221:UEP393229 UOL393221:UOL393229 UYH393221:UYH393229 VID393221:VID393229 VRZ393221:VRZ393229 WBV393221:WBV393229 WLR393221:WLR393229 WVN393221:WVN393229 F458757:F458765 JB458757:JB458765 SX458757:SX458765 ACT458757:ACT458765 AMP458757:AMP458765 AWL458757:AWL458765 BGH458757:BGH458765 BQD458757:BQD458765 BZZ458757:BZZ458765 CJV458757:CJV458765 CTR458757:CTR458765 DDN458757:DDN458765 DNJ458757:DNJ458765 DXF458757:DXF458765 EHB458757:EHB458765 EQX458757:EQX458765 FAT458757:FAT458765 FKP458757:FKP458765 FUL458757:FUL458765 GEH458757:GEH458765 GOD458757:GOD458765 GXZ458757:GXZ458765 HHV458757:HHV458765 HRR458757:HRR458765 IBN458757:IBN458765 ILJ458757:ILJ458765 IVF458757:IVF458765 JFB458757:JFB458765 JOX458757:JOX458765 JYT458757:JYT458765 KIP458757:KIP458765 KSL458757:KSL458765 LCH458757:LCH458765 LMD458757:LMD458765 LVZ458757:LVZ458765 MFV458757:MFV458765 MPR458757:MPR458765 MZN458757:MZN458765 NJJ458757:NJJ458765 NTF458757:NTF458765 ODB458757:ODB458765 OMX458757:OMX458765 OWT458757:OWT458765 PGP458757:PGP458765 PQL458757:PQL458765 QAH458757:QAH458765 QKD458757:QKD458765 QTZ458757:QTZ458765 RDV458757:RDV458765 RNR458757:RNR458765 RXN458757:RXN458765 SHJ458757:SHJ458765 SRF458757:SRF458765 TBB458757:TBB458765 TKX458757:TKX458765 TUT458757:TUT458765 UEP458757:UEP458765 UOL458757:UOL458765 UYH458757:UYH458765 VID458757:VID458765 VRZ458757:VRZ458765 WBV458757:WBV458765 WLR458757:WLR458765 WVN458757:WVN458765 F524293:F524301 JB524293:JB524301 SX524293:SX524301 ACT524293:ACT524301 AMP524293:AMP524301 AWL524293:AWL524301 BGH524293:BGH524301 BQD524293:BQD524301 BZZ524293:BZZ524301 CJV524293:CJV524301 CTR524293:CTR524301 DDN524293:DDN524301 DNJ524293:DNJ524301 DXF524293:DXF524301 EHB524293:EHB524301 EQX524293:EQX524301 FAT524293:FAT524301 FKP524293:FKP524301 FUL524293:FUL524301 GEH524293:GEH524301 GOD524293:GOD524301 GXZ524293:GXZ524301 HHV524293:HHV524301 HRR524293:HRR524301 IBN524293:IBN524301 ILJ524293:ILJ524301 IVF524293:IVF524301 JFB524293:JFB524301 JOX524293:JOX524301 JYT524293:JYT524301 KIP524293:KIP524301 KSL524293:KSL524301 LCH524293:LCH524301 LMD524293:LMD524301 LVZ524293:LVZ524301 MFV524293:MFV524301 MPR524293:MPR524301 MZN524293:MZN524301 NJJ524293:NJJ524301 NTF524293:NTF524301 ODB524293:ODB524301 OMX524293:OMX524301 OWT524293:OWT524301 PGP524293:PGP524301 PQL524293:PQL524301 QAH524293:QAH524301 QKD524293:QKD524301 QTZ524293:QTZ524301 RDV524293:RDV524301 RNR524293:RNR524301 RXN524293:RXN524301 SHJ524293:SHJ524301 SRF524293:SRF524301 TBB524293:TBB524301 TKX524293:TKX524301 TUT524293:TUT524301 UEP524293:UEP524301 UOL524293:UOL524301 UYH524293:UYH524301 VID524293:VID524301 VRZ524293:VRZ524301 WBV524293:WBV524301 WLR524293:WLR524301 WVN524293:WVN524301 F589829:F589837 JB589829:JB589837 SX589829:SX589837 ACT589829:ACT589837 AMP589829:AMP589837 AWL589829:AWL589837 BGH589829:BGH589837 BQD589829:BQD589837 BZZ589829:BZZ589837 CJV589829:CJV589837 CTR589829:CTR589837 DDN589829:DDN589837 DNJ589829:DNJ589837 DXF589829:DXF589837 EHB589829:EHB589837 EQX589829:EQX589837 FAT589829:FAT589837 FKP589829:FKP589837 FUL589829:FUL589837 GEH589829:GEH589837 GOD589829:GOD589837 GXZ589829:GXZ589837 HHV589829:HHV589837 HRR589829:HRR589837 IBN589829:IBN589837 ILJ589829:ILJ589837 IVF589829:IVF589837 JFB589829:JFB589837 JOX589829:JOX589837 JYT589829:JYT589837 KIP589829:KIP589837 KSL589829:KSL589837 LCH589829:LCH589837 LMD589829:LMD589837 LVZ589829:LVZ589837 MFV589829:MFV589837 MPR589829:MPR589837 MZN589829:MZN589837 NJJ589829:NJJ589837 NTF589829:NTF589837 ODB589829:ODB589837 OMX589829:OMX589837 OWT589829:OWT589837 PGP589829:PGP589837 PQL589829:PQL589837 QAH589829:QAH589837 QKD589829:QKD589837 QTZ589829:QTZ589837 RDV589829:RDV589837 RNR589829:RNR589837 RXN589829:RXN589837 SHJ589829:SHJ589837 SRF589829:SRF589837 TBB589829:TBB589837 TKX589829:TKX589837 TUT589829:TUT589837 UEP589829:UEP589837 UOL589829:UOL589837 UYH589829:UYH589837 VID589829:VID589837 VRZ589829:VRZ589837 WBV589829:WBV589837 WLR589829:WLR589837 WVN589829:WVN589837 F655365:F655373 JB655365:JB655373 SX655365:SX655373 ACT655365:ACT655373 AMP655365:AMP655373 AWL655365:AWL655373 BGH655365:BGH655373 BQD655365:BQD655373 BZZ655365:BZZ655373 CJV655365:CJV655373 CTR655365:CTR655373 DDN655365:DDN655373 DNJ655365:DNJ655373 DXF655365:DXF655373 EHB655365:EHB655373 EQX655365:EQX655373 FAT655365:FAT655373 FKP655365:FKP655373 FUL655365:FUL655373 GEH655365:GEH655373 GOD655365:GOD655373 GXZ655365:GXZ655373 HHV655365:HHV655373 HRR655365:HRR655373 IBN655365:IBN655373 ILJ655365:ILJ655373 IVF655365:IVF655373 JFB655365:JFB655373 JOX655365:JOX655373 JYT655365:JYT655373 KIP655365:KIP655373 KSL655365:KSL655373 LCH655365:LCH655373 LMD655365:LMD655373 LVZ655365:LVZ655373 MFV655365:MFV655373 MPR655365:MPR655373 MZN655365:MZN655373 NJJ655365:NJJ655373 NTF655365:NTF655373 ODB655365:ODB655373 OMX655365:OMX655373 OWT655365:OWT655373 PGP655365:PGP655373 PQL655365:PQL655373 QAH655365:QAH655373 QKD655365:QKD655373 QTZ655365:QTZ655373 RDV655365:RDV655373 RNR655365:RNR655373 RXN655365:RXN655373 SHJ655365:SHJ655373 SRF655365:SRF655373 TBB655365:TBB655373 TKX655365:TKX655373 TUT655365:TUT655373 UEP655365:UEP655373 UOL655365:UOL655373 UYH655365:UYH655373 VID655365:VID655373 VRZ655365:VRZ655373 WBV655365:WBV655373 WLR655365:WLR655373 WVN655365:WVN655373 F720901:F720909 JB720901:JB720909 SX720901:SX720909 ACT720901:ACT720909 AMP720901:AMP720909 AWL720901:AWL720909 BGH720901:BGH720909 BQD720901:BQD720909 BZZ720901:BZZ720909 CJV720901:CJV720909 CTR720901:CTR720909 DDN720901:DDN720909 DNJ720901:DNJ720909 DXF720901:DXF720909 EHB720901:EHB720909 EQX720901:EQX720909 FAT720901:FAT720909 FKP720901:FKP720909 FUL720901:FUL720909 GEH720901:GEH720909 GOD720901:GOD720909 GXZ720901:GXZ720909 HHV720901:HHV720909 HRR720901:HRR720909 IBN720901:IBN720909 ILJ720901:ILJ720909 IVF720901:IVF720909 JFB720901:JFB720909 JOX720901:JOX720909 JYT720901:JYT720909 KIP720901:KIP720909 KSL720901:KSL720909 LCH720901:LCH720909 LMD720901:LMD720909 LVZ720901:LVZ720909 MFV720901:MFV720909 MPR720901:MPR720909 MZN720901:MZN720909 NJJ720901:NJJ720909 NTF720901:NTF720909 ODB720901:ODB720909 OMX720901:OMX720909 OWT720901:OWT720909 PGP720901:PGP720909 PQL720901:PQL720909 QAH720901:QAH720909 QKD720901:QKD720909 QTZ720901:QTZ720909 RDV720901:RDV720909 RNR720901:RNR720909 RXN720901:RXN720909 SHJ720901:SHJ720909 SRF720901:SRF720909 TBB720901:TBB720909 TKX720901:TKX720909 TUT720901:TUT720909 UEP720901:UEP720909 UOL720901:UOL720909 UYH720901:UYH720909 VID720901:VID720909 VRZ720901:VRZ720909 WBV720901:WBV720909 WLR720901:WLR720909 WVN720901:WVN720909 F786437:F786445 JB786437:JB786445 SX786437:SX786445 ACT786437:ACT786445 AMP786437:AMP786445 AWL786437:AWL786445 BGH786437:BGH786445 BQD786437:BQD786445 BZZ786437:BZZ786445 CJV786437:CJV786445 CTR786437:CTR786445 DDN786437:DDN786445 DNJ786437:DNJ786445 DXF786437:DXF786445 EHB786437:EHB786445 EQX786437:EQX786445 FAT786437:FAT786445 FKP786437:FKP786445 FUL786437:FUL786445 GEH786437:GEH786445 GOD786437:GOD786445 GXZ786437:GXZ786445 HHV786437:HHV786445 HRR786437:HRR786445 IBN786437:IBN786445 ILJ786437:ILJ786445 IVF786437:IVF786445 JFB786437:JFB786445 JOX786437:JOX786445 JYT786437:JYT786445 KIP786437:KIP786445 KSL786437:KSL786445 LCH786437:LCH786445 LMD786437:LMD786445 LVZ786437:LVZ786445 MFV786437:MFV786445 MPR786437:MPR786445 MZN786437:MZN786445 NJJ786437:NJJ786445 NTF786437:NTF786445 ODB786437:ODB786445 OMX786437:OMX786445 OWT786437:OWT786445 PGP786437:PGP786445 PQL786437:PQL786445 QAH786437:QAH786445 QKD786437:QKD786445 QTZ786437:QTZ786445 RDV786437:RDV786445 RNR786437:RNR786445 RXN786437:RXN786445 SHJ786437:SHJ786445 SRF786437:SRF786445 TBB786437:TBB786445 TKX786437:TKX786445 TUT786437:TUT786445 UEP786437:UEP786445 UOL786437:UOL786445 UYH786437:UYH786445 VID786437:VID786445 VRZ786437:VRZ786445 WBV786437:WBV786445 WLR786437:WLR786445 WVN786437:WVN786445 F851973:F851981 JB851973:JB851981 SX851973:SX851981 ACT851973:ACT851981 AMP851973:AMP851981 AWL851973:AWL851981 BGH851973:BGH851981 BQD851973:BQD851981 BZZ851973:BZZ851981 CJV851973:CJV851981 CTR851973:CTR851981 DDN851973:DDN851981 DNJ851973:DNJ851981 DXF851973:DXF851981 EHB851973:EHB851981 EQX851973:EQX851981 FAT851973:FAT851981 FKP851973:FKP851981 FUL851973:FUL851981 GEH851973:GEH851981 GOD851973:GOD851981 GXZ851973:GXZ851981 HHV851973:HHV851981 HRR851973:HRR851981 IBN851973:IBN851981 ILJ851973:ILJ851981 IVF851973:IVF851981 JFB851973:JFB851981 JOX851973:JOX851981 JYT851973:JYT851981 KIP851973:KIP851981 KSL851973:KSL851981 LCH851973:LCH851981 LMD851973:LMD851981 LVZ851973:LVZ851981 MFV851973:MFV851981 MPR851973:MPR851981 MZN851973:MZN851981 NJJ851973:NJJ851981 NTF851973:NTF851981 ODB851973:ODB851981 OMX851973:OMX851981 OWT851973:OWT851981 PGP851973:PGP851981 PQL851973:PQL851981 QAH851973:QAH851981 QKD851973:QKD851981 QTZ851973:QTZ851981 RDV851973:RDV851981 RNR851973:RNR851981 RXN851973:RXN851981 SHJ851973:SHJ851981 SRF851973:SRF851981 TBB851973:TBB851981 TKX851973:TKX851981 TUT851973:TUT851981 UEP851973:UEP851981 UOL851973:UOL851981 UYH851973:UYH851981 VID851973:VID851981 VRZ851973:VRZ851981 WBV851973:WBV851981 WLR851973:WLR851981 WVN851973:WVN851981 F917509:F917517 JB917509:JB917517 SX917509:SX917517 ACT917509:ACT917517 AMP917509:AMP917517 AWL917509:AWL917517 BGH917509:BGH917517 BQD917509:BQD917517 BZZ917509:BZZ917517 CJV917509:CJV917517 CTR917509:CTR917517 DDN917509:DDN917517 DNJ917509:DNJ917517 DXF917509:DXF917517 EHB917509:EHB917517 EQX917509:EQX917517 FAT917509:FAT917517 FKP917509:FKP917517 FUL917509:FUL917517 GEH917509:GEH917517 GOD917509:GOD917517 GXZ917509:GXZ917517 HHV917509:HHV917517 HRR917509:HRR917517 IBN917509:IBN917517 ILJ917509:ILJ917517 IVF917509:IVF917517 JFB917509:JFB917517 JOX917509:JOX917517 JYT917509:JYT917517 KIP917509:KIP917517 KSL917509:KSL917517 LCH917509:LCH917517 LMD917509:LMD917517 LVZ917509:LVZ917517 MFV917509:MFV917517 MPR917509:MPR917517 MZN917509:MZN917517 NJJ917509:NJJ917517 NTF917509:NTF917517 ODB917509:ODB917517 OMX917509:OMX917517 OWT917509:OWT917517 PGP917509:PGP917517 PQL917509:PQL917517 QAH917509:QAH917517 QKD917509:QKD917517 QTZ917509:QTZ917517 RDV917509:RDV917517 RNR917509:RNR917517 RXN917509:RXN917517 SHJ917509:SHJ917517 SRF917509:SRF917517 TBB917509:TBB917517 TKX917509:TKX917517 TUT917509:TUT917517 UEP917509:UEP917517 UOL917509:UOL917517 UYH917509:UYH917517 VID917509:VID917517 VRZ917509:VRZ917517 WBV917509:WBV917517 WLR917509:WLR917517 WVN917509:WVN917517 F983045:F983053 JB983045:JB983053 SX983045:SX983053 ACT983045:ACT983053 AMP983045:AMP983053 AWL983045:AWL983053 BGH983045:BGH983053 BQD983045:BQD983053 BZZ983045:BZZ983053 CJV983045:CJV983053 CTR983045:CTR983053 DDN983045:DDN983053 DNJ983045:DNJ983053 DXF983045:DXF983053 EHB983045:EHB983053 EQX983045:EQX983053 FAT983045:FAT983053 FKP983045:FKP983053 FUL983045:FUL983053 GEH983045:GEH983053 GOD983045:GOD983053 GXZ983045:GXZ983053 HHV983045:HHV983053 HRR983045:HRR983053 IBN983045:IBN983053 ILJ983045:ILJ983053 IVF983045:IVF983053 JFB983045:JFB983053 JOX983045:JOX983053 JYT983045:JYT983053 KIP983045:KIP983053 KSL983045:KSL983053 LCH983045:LCH983053 LMD983045:LMD983053 LVZ983045:LVZ983053 MFV983045:MFV983053 MPR983045:MPR983053 MZN983045:MZN983053 NJJ983045:NJJ983053 NTF983045:NTF983053 ODB983045:ODB983053 OMX983045:OMX983053 OWT983045:OWT983053 PGP983045:PGP983053 PQL983045:PQL983053 QAH983045:QAH983053 QKD983045:QKD983053 QTZ983045:QTZ983053 RDV983045:RDV983053 RNR983045:RNR983053 RXN983045:RXN983053 SHJ983045:SHJ983053 SRF983045:SRF983053 TBB983045:TBB983053 TKX983045:TKX983053 TUT983045:TUT983053 UEP983045:UEP983053 UOL983045:UOL983053 UYH983045:UYH983053 VID983045:VID983053 VRZ983045:VRZ983053 WBV983045:WBV983053 WLR983045:WLR983053 WVN983045:WVN983053 F15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WVN983055" xr:uid="{3C48F8BA-ACE7-4C80-B682-F84256C2763C}"/>
  </dataValidations>
  <printOptions horizontalCentered="1" verticalCentered="1"/>
  <pageMargins left="0" right="0.39370078740157483" top="7.874015748031496E-2" bottom="0" header="3.937007874015748E-2" footer="0"/>
  <pageSetup paperSize="9" scale="8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86944-9A4B-40B1-A367-A8E7C7EDDF05}">
  <sheetPr>
    <pageSetUpPr fitToPage="1"/>
  </sheetPr>
  <dimension ref="A1:P25"/>
  <sheetViews>
    <sheetView showZeros="0" view="pageBreakPreview" zoomScale="80" zoomScaleNormal="100" zoomScaleSheetLayoutView="80" workbookViewId="0"/>
  </sheetViews>
  <sheetFormatPr defaultRowHeight="13.5"/>
  <cols>
    <col min="1" max="1" width="5.875" style="1" customWidth="1"/>
    <col min="2" max="2" width="7.375" style="1" customWidth="1"/>
    <col min="3" max="4" width="9" style="1"/>
    <col min="5" max="5" width="11.875" style="1" customWidth="1"/>
    <col min="6" max="10" width="9" style="1"/>
    <col min="11" max="11" width="5.75" style="1" customWidth="1"/>
    <col min="12" max="12" width="9" style="1" customWidth="1"/>
    <col min="13" max="13" width="3.875" style="1" customWidth="1"/>
    <col min="14" max="14" width="2.75" style="1" customWidth="1"/>
    <col min="15" max="256" width="9" style="1"/>
    <col min="257" max="257" width="5.875" style="1" customWidth="1"/>
    <col min="258" max="258" width="7.375" style="1" customWidth="1"/>
    <col min="259" max="260" width="9" style="1"/>
    <col min="261" max="261" width="11.875" style="1" customWidth="1"/>
    <col min="262" max="266" width="9" style="1"/>
    <col min="267" max="267" width="5.75" style="1" customWidth="1"/>
    <col min="268" max="268" width="9" style="1"/>
    <col min="269" max="269" width="3.875" style="1" customWidth="1"/>
    <col min="270" max="270" width="2.75" style="1" customWidth="1"/>
    <col min="271" max="512" width="9" style="1"/>
    <col min="513" max="513" width="5.875" style="1" customWidth="1"/>
    <col min="514" max="514" width="7.375" style="1" customWidth="1"/>
    <col min="515" max="516" width="9" style="1"/>
    <col min="517" max="517" width="11.875" style="1" customWidth="1"/>
    <col min="518" max="522" width="9" style="1"/>
    <col min="523" max="523" width="5.75" style="1" customWidth="1"/>
    <col min="524" max="524" width="9" style="1"/>
    <col min="525" max="525" width="3.875" style="1" customWidth="1"/>
    <col min="526" max="526" width="2.75" style="1" customWidth="1"/>
    <col min="527" max="768" width="9" style="1"/>
    <col min="769" max="769" width="5.875" style="1" customWidth="1"/>
    <col min="770" max="770" width="7.375" style="1" customWidth="1"/>
    <col min="771" max="772" width="9" style="1"/>
    <col min="773" max="773" width="11.875" style="1" customWidth="1"/>
    <col min="774" max="778" width="9" style="1"/>
    <col min="779" max="779" width="5.75" style="1" customWidth="1"/>
    <col min="780" max="780" width="9" style="1"/>
    <col min="781" max="781" width="3.875" style="1" customWidth="1"/>
    <col min="782" max="782" width="2.75" style="1" customWidth="1"/>
    <col min="783" max="1024" width="9" style="1"/>
    <col min="1025" max="1025" width="5.875" style="1" customWidth="1"/>
    <col min="1026" max="1026" width="7.375" style="1" customWidth="1"/>
    <col min="1027" max="1028" width="9" style="1"/>
    <col min="1029" max="1029" width="11.875" style="1" customWidth="1"/>
    <col min="1030" max="1034" width="9" style="1"/>
    <col min="1035" max="1035" width="5.75" style="1" customWidth="1"/>
    <col min="1036" max="1036" width="9" style="1"/>
    <col min="1037" max="1037" width="3.875" style="1" customWidth="1"/>
    <col min="1038" max="1038" width="2.75" style="1" customWidth="1"/>
    <col min="1039" max="1280" width="9" style="1"/>
    <col min="1281" max="1281" width="5.875" style="1" customWidth="1"/>
    <col min="1282" max="1282" width="7.375" style="1" customWidth="1"/>
    <col min="1283" max="1284" width="9" style="1"/>
    <col min="1285" max="1285" width="11.875" style="1" customWidth="1"/>
    <col min="1286" max="1290" width="9" style="1"/>
    <col min="1291" max="1291" width="5.75" style="1" customWidth="1"/>
    <col min="1292" max="1292" width="9" style="1"/>
    <col min="1293" max="1293" width="3.875" style="1" customWidth="1"/>
    <col min="1294" max="1294" width="2.75" style="1" customWidth="1"/>
    <col min="1295" max="1536" width="9" style="1"/>
    <col min="1537" max="1537" width="5.875" style="1" customWidth="1"/>
    <col min="1538" max="1538" width="7.375" style="1" customWidth="1"/>
    <col min="1539" max="1540" width="9" style="1"/>
    <col min="1541" max="1541" width="11.875" style="1" customWidth="1"/>
    <col min="1542" max="1546" width="9" style="1"/>
    <col min="1547" max="1547" width="5.75" style="1" customWidth="1"/>
    <col min="1548" max="1548" width="9" style="1"/>
    <col min="1549" max="1549" width="3.875" style="1" customWidth="1"/>
    <col min="1550" max="1550" width="2.75" style="1" customWidth="1"/>
    <col min="1551" max="1792" width="9" style="1"/>
    <col min="1793" max="1793" width="5.875" style="1" customWidth="1"/>
    <col min="1794" max="1794" width="7.375" style="1" customWidth="1"/>
    <col min="1795" max="1796" width="9" style="1"/>
    <col min="1797" max="1797" width="11.875" style="1" customWidth="1"/>
    <col min="1798" max="1802" width="9" style="1"/>
    <col min="1803" max="1803" width="5.75" style="1" customWidth="1"/>
    <col min="1804" max="1804" width="9" style="1"/>
    <col min="1805" max="1805" width="3.875" style="1" customWidth="1"/>
    <col min="1806" max="1806" width="2.75" style="1" customWidth="1"/>
    <col min="1807" max="2048" width="9" style="1"/>
    <col min="2049" max="2049" width="5.875" style="1" customWidth="1"/>
    <col min="2050" max="2050" width="7.375" style="1" customWidth="1"/>
    <col min="2051" max="2052" width="9" style="1"/>
    <col min="2053" max="2053" width="11.875" style="1" customWidth="1"/>
    <col min="2054" max="2058" width="9" style="1"/>
    <col min="2059" max="2059" width="5.75" style="1" customWidth="1"/>
    <col min="2060" max="2060" width="9" style="1"/>
    <col min="2061" max="2061" width="3.875" style="1" customWidth="1"/>
    <col min="2062" max="2062" width="2.75" style="1" customWidth="1"/>
    <col min="2063" max="2304" width="9" style="1"/>
    <col min="2305" max="2305" width="5.875" style="1" customWidth="1"/>
    <col min="2306" max="2306" width="7.375" style="1" customWidth="1"/>
    <col min="2307" max="2308" width="9" style="1"/>
    <col min="2309" max="2309" width="11.875" style="1" customWidth="1"/>
    <col min="2310" max="2314" width="9" style="1"/>
    <col min="2315" max="2315" width="5.75" style="1" customWidth="1"/>
    <col min="2316" max="2316" width="9" style="1"/>
    <col min="2317" max="2317" width="3.875" style="1" customWidth="1"/>
    <col min="2318" max="2318" width="2.75" style="1" customWidth="1"/>
    <col min="2319" max="2560" width="9" style="1"/>
    <col min="2561" max="2561" width="5.875" style="1" customWidth="1"/>
    <col min="2562" max="2562" width="7.375" style="1" customWidth="1"/>
    <col min="2563" max="2564" width="9" style="1"/>
    <col min="2565" max="2565" width="11.875" style="1" customWidth="1"/>
    <col min="2566" max="2570" width="9" style="1"/>
    <col min="2571" max="2571" width="5.75" style="1" customWidth="1"/>
    <col min="2572" max="2572" width="9" style="1"/>
    <col min="2573" max="2573" width="3.875" style="1" customWidth="1"/>
    <col min="2574" max="2574" width="2.75" style="1" customWidth="1"/>
    <col min="2575" max="2816" width="9" style="1"/>
    <col min="2817" max="2817" width="5.875" style="1" customWidth="1"/>
    <col min="2818" max="2818" width="7.375" style="1" customWidth="1"/>
    <col min="2819" max="2820" width="9" style="1"/>
    <col min="2821" max="2821" width="11.875" style="1" customWidth="1"/>
    <col min="2822" max="2826" width="9" style="1"/>
    <col min="2827" max="2827" width="5.75" style="1" customWidth="1"/>
    <col min="2828" max="2828" width="9" style="1"/>
    <col min="2829" max="2829" width="3.875" style="1" customWidth="1"/>
    <col min="2830" max="2830" width="2.75" style="1" customWidth="1"/>
    <col min="2831" max="3072" width="9" style="1"/>
    <col min="3073" max="3073" width="5.875" style="1" customWidth="1"/>
    <col min="3074" max="3074" width="7.375" style="1" customWidth="1"/>
    <col min="3075" max="3076" width="9" style="1"/>
    <col min="3077" max="3077" width="11.875" style="1" customWidth="1"/>
    <col min="3078" max="3082" width="9" style="1"/>
    <col min="3083" max="3083" width="5.75" style="1" customWidth="1"/>
    <col min="3084" max="3084" width="9" style="1"/>
    <col min="3085" max="3085" width="3.875" style="1" customWidth="1"/>
    <col min="3086" max="3086" width="2.75" style="1" customWidth="1"/>
    <col min="3087" max="3328" width="9" style="1"/>
    <col min="3329" max="3329" width="5.875" style="1" customWidth="1"/>
    <col min="3330" max="3330" width="7.375" style="1" customWidth="1"/>
    <col min="3331" max="3332" width="9" style="1"/>
    <col min="3333" max="3333" width="11.875" style="1" customWidth="1"/>
    <col min="3334" max="3338" width="9" style="1"/>
    <col min="3339" max="3339" width="5.75" style="1" customWidth="1"/>
    <col min="3340" max="3340" width="9" style="1"/>
    <col min="3341" max="3341" width="3.875" style="1" customWidth="1"/>
    <col min="3342" max="3342" width="2.75" style="1" customWidth="1"/>
    <col min="3343" max="3584" width="9" style="1"/>
    <col min="3585" max="3585" width="5.875" style="1" customWidth="1"/>
    <col min="3586" max="3586" width="7.375" style="1" customWidth="1"/>
    <col min="3587" max="3588" width="9" style="1"/>
    <col min="3589" max="3589" width="11.875" style="1" customWidth="1"/>
    <col min="3590" max="3594" width="9" style="1"/>
    <col min="3595" max="3595" width="5.75" style="1" customWidth="1"/>
    <col min="3596" max="3596" width="9" style="1"/>
    <col min="3597" max="3597" width="3.875" style="1" customWidth="1"/>
    <col min="3598" max="3598" width="2.75" style="1" customWidth="1"/>
    <col min="3599" max="3840" width="9" style="1"/>
    <col min="3841" max="3841" width="5.875" style="1" customWidth="1"/>
    <col min="3842" max="3842" width="7.375" style="1" customWidth="1"/>
    <col min="3843" max="3844" width="9" style="1"/>
    <col min="3845" max="3845" width="11.875" style="1" customWidth="1"/>
    <col min="3846" max="3850" width="9" style="1"/>
    <col min="3851" max="3851" width="5.75" style="1" customWidth="1"/>
    <col min="3852" max="3852" width="9" style="1"/>
    <col min="3853" max="3853" width="3.875" style="1" customWidth="1"/>
    <col min="3854" max="3854" width="2.75" style="1" customWidth="1"/>
    <col min="3855" max="4096" width="9" style="1"/>
    <col min="4097" max="4097" width="5.875" style="1" customWidth="1"/>
    <col min="4098" max="4098" width="7.375" style="1" customWidth="1"/>
    <col min="4099" max="4100" width="9" style="1"/>
    <col min="4101" max="4101" width="11.875" style="1" customWidth="1"/>
    <col min="4102" max="4106" width="9" style="1"/>
    <col min="4107" max="4107" width="5.75" style="1" customWidth="1"/>
    <col min="4108" max="4108" width="9" style="1"/>
    <col min="4109" max="4109" width="3.875" style="1" customWidth="1"/>
    <col min="4110" max="4110" width="2.75" style="1" customWidth="1"/>
    <col min="4111" max="4352" width="9" style="1"/>
    <col min="4353" max="4353" width="5.875" style="1" customWidth="1"/>
    <col min="4354" max="4354" width="7.375" style="1" customWidth="1"/>
    <col min="4355" max="4356" width="9" style="1"/>
    <col min="4357" max="4357" width="11.875" style="1" customWidth="1"/>
    <col min="4358" max="4362" width="9" style="1"/>
    <col min="4363" max="4363" width="5.75" style="1" customWidth="1"/>
    <col min="4364" max="4364" width="9" style="1"/>
    <col min="4365" max="4365" width="3.875" style="1" customWidth="1"/>
    <col min="4366" max="4366" width="2.75" style="1" customWidth="1"/>
    <col min="4367" max="4608" width="9" style="1"/>
    <col min="4609" max="4609" width="5.875" style="1" customWidth="1"/>
    <col min="4610" max="4610" width="7.375" style="1" customWidth="1"/>
    <col min="4611" max="4612" width="9" style="1"/>
    <col min="4613" max="4613" width="11.875" style="1" customWidth="1"/>
    <col min="4614" max="4618" width="9" style="1"/>
    <col min="4619" max="4619" width="5.75" style="1" customWidth="1"/>
    <col min="4620" max="4620" width="9" style="1"/>
    <col min="4621" max="4621" width="3.875" style="1" customWidth="1"/>
    <col min="4622" max="4622" width="2.75" style="1" customWidth="1"/>
    <col min="4623" max="4864" width="9" style="1"/>
    <col min="4865" max="4865" width="5.875" style="1" customWidth="1"/>
    <col min="4866" max="4866" width="7.375" style="1" customWidth="1"/>
    <col min="4867" max="4868" width="9" style="1"/>
    <col min="4869" max="4869" width="11.875" style="1" customWidth="1"/>
    <col min="4870" max="4874" width="9" style="1"/>
    <col min="4875" max="4875" width="5.75" style="1" customWidth="1"/>
    <col min="4876" max="4876" width="9" style="1"/>
    <col min="4877" max="4877" width="3.875" style="1" customWidth="1"/>
    <col min="4878" max="4878" width="2.75" style="1" customWidth="1"/>
    <col min="4879" max="5120" width="9" style="1"/>
    <col min="5121" max="5121" width="5.875" style="1" customWidth="1"/>
    <col min="5122" max="5122" width="7.375" style="1" customWidth="1"/>
    <col min="5123" max="5124" width="9" style="1"/>
    <col min="5125" max="5125" width="11.875" style="1" customWidth="1"/>
    <col min="5126" max="5130" width="9" style="1"/>
    <col min="5131" max="5131" width="5.75" style="1" customWidth="1"/>
    <col min="5132" max="5132" width="9" style="1"/>
    <col min="5133" max="5133" width="3.875" style="1" customWidth="1"/>
    <col min="5134" max="5134" width="2.75" style="1" customWidth="1"/>
    <col min="5135" max="5376" width="9" style="1"/>
    <col min="5377" max="5377" width="5.875" style="1" customWidth="1"/>
    <col min="5378" max="5378" width="7.375" style="1" customWidth="1"/>
    <col min="5379" max="5380" width="9" style="1"/>
    <col min="5381" max="5381" width="11.875" style="1" customWidth="1"/>
    <col min="5382" max="5386" width="9" style="1"/>
    <col min="5387" max="5387" width="5.75" style="1" customWidth="1"/>
    <col min="5388" max="5388" width="9" style="1"/>
    <col min="5389" max="5389" width="3.875" style="1" customWidth="1"/>
    <col min="5390" max="5390" width="2.75" style="1" customWidth="1"/>
    <col min="5391" max="5632" width="9" style="1"/>
    <col min="5633" max="5633" width="5.875" style="1" customWidth="1"/>
    <col min="5634" max="5634" width="7.375" style="1" customWidth="1"/>
    <col min="5635" max="5636" width="9" style="1"/>
    <col min="5637" max="5637" width="11.875" style="1" customWidth="1"/>
    <col min="5638" max="5642" width="9" style="1"/>
    <col min="5643" max="5643" width="5.75" style="1" customWidth="1"/>
    <col min="5644" max="5644" width="9" style="1"/>
    <col min="5645" max="5645" width="3.875" style="1" customWidth="1"/>
    <col min="5646" max="5646" width="2.75" style="1" customWidth="1"/>
    <col min="5647" max="5888" width="9" style="1"/>
    <col min="5889" max="5889" width="5.875" style="1" customWidth="1"/>
    <col min="5890" max="5890" width="7.375" style="1" customWidth="1"/>
    <col min="5891" max="5892" width="9" style="1"/>
    <col min="5893" max="5893" width="11.875" style="1" customWidth="1"/>
    <col min="5894" max="5898" width="9" style="1"/>
    <col min="5899" max="5899" width="5.75" style="1" customWidth="1"/>
    <col min="5900" max="5900" width="9" style="1"/>
    <col min="5901" max="5901" width="3.875" style="1" customWidth="1"/>
    <col min="5902" max="5902" width="2.75" style="1" customWidth="1"/>
    <col min="5903" max="6144" width="9" style="1"/>
    <col min="6145" max="6145" width="5.875" style="1" customWidth="1"/>
    <col min="6146" max="6146" width="7.375" style="1" customWidth="1"/>
    <col min="6147" max="6148" width="9" style="1"/>
    <col min="6149" max="6149" width="11.875" style="1" customWidth="1"/>
    <col min="6150" max="6154" width="9" style="1"/>
    <col min="6155" max="6155" width="5.75" style="1" customWidth="1"/>
    <col min="6156" max="6156" width="9" style="1"/>
    <col min="6157" max="6157" width="3.875" style="1" customWidth="1"/>
    <col min="6158" max="6158" width="2.75" style="1" customWidth="1"/>
    <col min="6159" max="6400" width="9" style="1"/>
    <col min="6401" max="6401" width="5.875" style="1" customWidth="1"/>
    <col min="6402" max="6402" width="7.375" style="1" customWidth="1"/>
    <col min="6403" max="6404" width="9" style="1"/>
    <col min="6405" max="6405" width="11.875" style="1" customWidth="1"/>
    <col min="6406" max="6410" width="9" style="1"/>
    <col min="6411" max="6411" width="5.75" style="1" customWidth="1"/>
    <col min="6412" max="6412" width="9" style="1"/>
    <col min="6413" max="6413" width="3.875" style="1" customWidth="1"/>
    <col min="6414" max="6414" width="2.75" style="1" customWidth="1"/>
    <col min="6415" max="6656" width="9" style="1"/>
    <col min="6657" max="6657" width="5.875" style="1" customWidth="1"/>
    <col min="6658" max="6658" width="7.375" style="1" customWidth="1"/>
    <col min="6659" max="6660" width="9" style="1"/>
    <col min="6661" max="6661" width="11.875" style="1" customWidth="1"/>
    <col min="6662" max="6666" width="9" style="1"/>
    <col min="6667" max="6667" width="5.75" style="1" customWidth="1"/>
    <col min="6668" max="6668" width="9" style="1"/>
    <col min="6669" max="6669" width="3.875" style="1" customWidth="1"/>
    <col min="6670" max="6670" width="2.75" style="1" customWidth="1"/>
    <col min="6671" max="6912" width="9" style="1"/>
    <col min="6913" max="6913" width="5.875" style="1" customWidth="1"/>
    <col min="6914" max="6914" width="7.375" style="1" customWidth="1"/>
    <col min="6915" max="6916" width="9" style="1"/>
    <col min="6917" max="6917" width="11.875" style="1" customWidth="1"/>
    <col min="6918" max="6922" width="9" style="1"/>
    <col min="6923" max="6923" width="5.75" style="1" customWidth="1"/>
    <col min="6924" max="6924" width="9" style="1"/>
    <col min="6925" max="6925" width="3.875" style="1" customWidth="1"/>
    <col min="6926" max="6926" width="2.75" style="1" customWidth="1"/>
    <col min="6927" max="7168" width="9" style="1"/>
    <col min="7169" max="7169" width="5.875" style="1" customWidth="1"/>
    <col min="7170" max="7170" width="7.375" style="1" customWidth="1"/>
    <col min="7171" max="7172" width="9" style="1"/>
    <col min="7173" max="7173" width="11.875" style="1" customWidth="1"/>
    <col min="7174" max="7178" width="9" style="1"/>
    <col min="7179" max="7179" width="5.75" style="1" customWidth="1"/>
    <col min="7180" max="7180" width="9" style="1"/>
    <col min="7181" max="7181" width="3.875" style="1" customWidth="1"/>
    <col min="7182" max="7182" width="2.75" style="1" customWidth="1"/>
    <col min="7183" max="7424" width="9" style="1"/>
    <col min="7425" max="7425" width="5.875" style="1" customWidth="1"/>
    <col min="7426" max="7426" width="7.375" style="1" customWidth="1"/>
    <col min="7427" max="7428" width="9" style="1"/>
    <col min="7429" max="7429" width="11.875" style="1" customWidth="1"/>
    <col min="7430" max="7434" width="9" style="1"/>
    <col min="7435" max="7435" width="5.75" style="1" customWidth="1"/>
    <col min="7436" max="7436" width="9" style="1"/>
    <col min="7437" max="7437" width="3.875" style="1" customWidth="1"/>
    <col min="7438" max="7438" width="2.75" style="1" customWidth="1"/>
    <col min="7439" max="7680" width="9" style="1"/>
    <col min="7681" max="7681" width="5.875" style="1" customWidth="1"/>
    <col min="7682" max="7682" width="7.375" style="1" customWidth="1"/>
    <col min="7683" max="7684" width="9" style="1"/>
    <col min="7685" max="7685" width="11.875" style="1" customWidth="1"/>
    <col min="7686" max="7690" width="9" style="1"/>
    <col min="7691" max="7691" width="5.75" style="1" customWidth="1"/>
    <col min="7692" max="7692" width="9" style="1"/>
    <col min="7693" max="7693" width="3.875" style="1" customWidth="1"/>
    <col min="7694" max="7694" width="2.75" style="1" customWidth="1"/>
    <col min="7695" max="7936" width="9" style="1"/>
    <col min="7937" max="7937" width="5.875" style="1" customWidth="1"/>
    <col min="7938" max="7938" width="7.375" style="1" customWidth="1"/>
    <col min="7939" max="7940" width="9" style="1"/>
    <col min="7941" max="7941" width="11.875" style="1" customWidth="1"/>
    <col min="7942" max="7946" width="9" style="1"/>
    <col min="7947" max="7947" width="5.75" style="1" customWidth="1"/>
    <col min="7948" max="7948" width="9" style="1"/>
    <col min="7949" max="7949" width="3.875" style="1" customWidth="1"/>
    <col min="7950" max="7950" width="2.75" style="1" customWidth="1"/>
    <col min="7951" max="8192" width="9" style="1"/>
    <col min="8193" max="8193" width="5.875" style="1" customWidth="1"/>
    <col min="8194" max="8194" width="7.375" style="1" customWidth="1"/>
    <col min="8195" max="8196" width="9" style="1"/>
    <col min="8197" max="8197" width="11.875" style="1" customWidth="1"/>
    <col min="8198" max="8202" width="9" style="1"/>
    <col min="8203" max="8203" width="5.75" style="1" customWidth="1"/>
    <col min="8204" max="8204" width="9" style="1"/>
    <col min="8205" max="8205" width="3.875" style="1" customWidth="1"/>
    <col min="8206" max="8206" width="2.75" style="1" customWidth="1"/>
    <col min="8207" max="8448" width="9" style="1"/>
    <col min="8449" max="8449" width="5.875" style="1" customWidth="1"/>
    <col min="8450" max="8450" width="7.375" style="1" customWidth="1"/>
    <col min="8451" max="8452" width="9" style="1"/>
    <col min="8453" max="8453" width="11.875" style="1" customWidth="1"/>
    <col min="8454" max="8458" width="9" style="1"/>
    <col min="8459" max="8459" width="5.75" style="1" customWidth="1"/>
    <col min="8460" max="8460" width="9" style="1"/>
    <col min="8461" max="8461" width="3.875" style="1" customWidth="1"/>
    <col min="8462" max="8462" width="2.75" style="1" customWidth="1"/>
    <col min="8463" max="8704" width="9" style="1"/>
    <col min="8705" max="8705" width="5.875" style="1" customWidth="1"/>
    <col min="8706" max="8706" width="7.375" style="1" customWidth="1"/>
    <col min="8707" max="8708" width="9" style="1"/>
    <col min="8709" max="8709" width="11.875" style="1" customWidth="1"/>
    <col min="8710" max="8714" width="9" style="1"/>
    <col min="8715" max="8715" width="5.75" style="1" customWidth="1"/>
    <col min="8716" max="8716" width="9" style="1"/>
    <col min="8717" max="8717" width="3.875" style="1" customWidth="1"/>
    <col min="8718" max="8718" width="2.75" style="1" customWidth="1"/>
    <col min="8719" max="8960" width="9" style="1"/>
    <col min="8961" max="8961" width="5.875" style="1" customWidth="1"/>
    <col min="8962" max="8962" width="7.375" style="1" customWidth="1"/>
    <col min="8963" max="8964" width="9" style="1"/>
    <col min="8965" max="8965" width="11.875" style="1" customWidth="1"/>
    <col min="8966" max="8970" width="9" style="1"/>
    <col min="8971" max="8971" width="5.75" style="1" customWidth="1"/>
    <col min="8972" max="8972" width="9" style="1"/>
    <col min="8973" max="8973" width="3.875" style="1" customWidth="1"/>
    <col min="8974" max="8974" width="2.75" style="1" customWidth="1"/>
    <col min="8975" max="9216" width="9" style="1"/>
    <col min="9217" max="9217" width="5.875" style="1" customWidth="1"/>
    <col min="9218" max="9218" width="7.375" style="1" customWidth="1"/>
    <col min="9219" max="9220" width="9" style="1"/>
    <col min="9221" max="9221" width="11.875" style="1" customWidth="1"/>
    <col min="9222" max="9226" width="9" style="1"/>
    <col min="9227" max="9227" width="5.75" style="1" customWidth="1"/>
    <col min="9228" max="9228" width="9" style="1"/>
    <col min="9229" max="9229" width="3.875" style="1" customWidth="1"/>
    <col min="9230" max="9230" width="2.75" style="1" customWidth="1"/>
    <col min="9231" max="9472" width="9" style="1"/>
    <col min="9473" max="9473" width="5.875" style="1" customWidth="1"/>
    <col min="9474" max="9474" width="7.375" style="1" customWidth="1"/>
    <col min="9475" max="9476" width="9" style="1"/>
    <col min="9477" max="9477" width="11.875" style="1" customWidth="1"/>
    <col min="9478" max="9482" width="9" style="1"/>
    <col min="9483" max="9483" width="5.75" style="1" customWidth="1"/>
    <col min="9484" max="9484" width="9" style="1"/>
    <col min="9485" max="9485" width="3.875" style="1" customWidth="1"/>
    <col min="9486" max="9486" width="2.75" style="1" customWidth="1"/>
    <col min="9487" max="9728" width="9" style="1"/>
    <col min="9729" max="9729" width="5.875" style="1" customWidth="1"/>
    <col min="9730" max="9730" width="7.375" style="1" customWidth="1"/>
    <col min="9731" max="9732" width="9" style="1"/>
    <col min="9733" max="9733" width="11.875" style="1" customWidth="1"/>
    <col min="9734" max="9738" width="9" style="1"/>
    <col min="9739" max="9739" width="5.75" style="1" customWidth="1"/>
    <col min="9740" max="9740" width="9" style="1"/>
    <col min="9741" max="9741" width="3.875" style="1" customWidth="1"/>
    <col min="9742" max="9742" width="2.75" style="1" customWidth="1"/>
    <col min="9743" max="9984" width="9" style="1"/>
    <col min="9985" max="9985" width="5.875" style="1" customWidth="1"/>
    <col min="9986" max="9986" width="7.375" style="1" customWidth="1"/>
    <col min="9987" max="9988" width="9" style="1"/>
    <col min="9989" max="9989" width="11.875" style="1" customWidth="1"/>
    <col min="9990" max="9994" width="9" style="1"/>
    <col min="9995" max="9995" width="5.75" style="1" customWidth="1"/>
    <col min="9996" max="9996" width="9" style="1"/>
    <col min="9997" max="9997" width="3.875" style="1" customWidth="1"/>
    <col min="9998" max="9998" width="2.75" style="1" customWidth="1"/>
    <col min="9999" max="10240" width="9" style="1"/>
    <col min="10241" max="10241" width="5.875" style="1" customWidth="1"/>
    <col min="10242" max="10242" width="7.375" style="1" customWidth="1"/>
    <col min="10243" max="10244" width="9" style="1"/>
    <col min="10245" max="10245" width="11.875" style="1" customWidth="1"/>
    <col min="10246" max="10250" width="9" style="1"/>
    <col min="10251" max="10251" width="5.75" style="1" customWidth="1"/>
    <col min="10252" max="10252" width="9" style="1"/>
    <col min="10253" max="10253" width="3.875" style="1" customWidth="1"/>
    <col min="10254" max="10254" width="2.75" style="1" customWidth="1"/>
    <col min="10255" max="10496" width="9" style="1"/>
    <col min="10497" max="10497" width="5.875" style="1" customWidth="1"/>
    <col min="10498" max="10498" width="7.375" style="1" customWidth="1"/>
    <col min="10499" max="10500" width="9" style="1"/>
    <col min="10501" max="10501" width="11.875" style="1" customWidth="1"/>
    <col min="10502" max="10506" width="9" style="1"/>
    <col min="10507" max="10507" width="5.75" style="1" customWidth="1"/>
    <col min="10508" max="10508" width="9" style="1"/>
    <col min="10509" max="10509" width="3.875" style="1" customWidth="1"/>
    <col min="10510" max="10510" width="2.75" style="1" customWidth="1"/>
    <col min="10511" max="10752" width="9" style="1"/>
    <col min="10753" max="10753" width="5.875" style="1" customWidth="1"/>
    <col min="10754" max="10754" width="7.375" style="1" customWidth="1"/>
    <col min="10755" max="10756" width="9" style="1"/>
    <col min="10757" max="10757" width="11.875" style="1" customWidth="1"/>
    <col min="10758" max="10762" width="9" style="1"/>
    <col min="10763" max="10763" width="5.75" style="1" customWidth="1"/>
    <col min="10764" max="10764" width="9" style="1"/>
    <col min="10765" max="10765" width="3.875" style="1" customWidth="1"/>
    <col min="10766" max="10766" width="2.75" style="1" customWidth="1"/>
    <col min="10767" max="11008" width="9" style="1"/>
    <col min="11009" max="11009" width="5.875" style="1" customWidth="1"/>
    <col min="11010" max="11010" width="7.375" style="1" customWidth="1"/>
    <col min="11011" max="11012" width="9" style="1"/>
    <col min="11013" max="11013" width="11.875" style="1" customWidth="1"/>
    <col min="11014" max="11018" width="9" style="1"/>
    <col min="11019" max="11019" width="5.75" style="1" customWidth="1"/>
    <col min="11020" max="11020" width="9" style="1"/>
    <col min="11021" max="11021" width="3.875" style="1" customWidth="1"/>
    <col min="11022" max="11022" width="2.75" style="1" customWidth="1"/>
    <col min="11023" max="11264" width="9" style="1"/>
    <col min="11265" max="11265" width="5.875" style="1" customWidth="1"/>
    <col min="11266" max="11266" width="7.375" style="1" customWidth="1"/>
    <col min="11267" max="11268" width="9" style="1"/>
    <col min="11269" max="11269" width="11.875" style="1" customWidth="1"/>
    <col min="11270" max="11274" width="9" style="1"/>
    <col min="11275" max="11275" width="5.75" style="1" customWidth="1"/>
    <col min="11276" max="11276" width="9" style="1"/>
    <col min="11277" max="11277" width="3.875" style="1" customWidth="1"/>
    <col min="11278" max="11278" width="2.75" style="1" customWidth="1"/>
    <col min="11279" max="11520" width="9" style="1"/>
    <col min="11521" max="11521" width="5.875" style="1" customWidth="1"/>
    <col min="11522" max="11522" width="7.375" style="1" customWidth="1"/>
    <col min="11523" max="11524" width="9" style="1"/>
    <col min="11525" max="11525" width="11.875" style="1" customWidth="1"/>
    <col min="11526" max="11530" width="9" style="1"/>
    <col min="11531" max="11531" width="5.75" style="1" customWidth="1"/>
    <col min="11532" max="11532" width="9" style="1"/>
    <col min="11533" max="11533" width="3.875" style="1" customWidth="1"/>
    <col min="11534" max="11534" width="2.75" style="1" customWidth="1"/>
    <col min="11535" max="11776" width="9" style="1"/>
    <col min="11777" max="11777" width="5.875" style="1" customWidth="1"/>
    <col min="11778" max="11778" width="7.375" style="1" customWidth="1"/>
    <col min="11779" max="11780" width="9" style="1"/>
    <col min="11781" max="11781" width="11.875" style="1" customWidth="1"/>
    <col min="11782" max="11786" width="9" style="1"/>
    <col min="11787" max="11787" width="5.75" style="1" customWidth="1"/>
    <col min="11788" max="11788" width="9" style="1"/>
    <col min="11789" max="11789" width="3.875" style="1" customWidth="1"/>
    <col min="11790" max="11790" width="2.75" style="1" customWidth="1"/>
    <col min="11791" max="12032" width="9" style="1"/>
    <col min="12033" max="12033" width="5.875" style="1" customWidth="1"/>
    <col min="12034" max="12034" width="7.375" style="1" customWidth="1"/>
    <col min="12035" max="12036" width="9" style="1"/>
    <col min="12037" max="12037" width="11.875" style="1" customWidth="1"/>
    <col min="12038" max="12042" width="9" style="1"/>
    <col min="12043" max="12043" width="5.75" style="1" customWidth="1"/>
    <col min="12044" max="12044" width="9" style="1"/>
    <col min="12045" max="12045" width="3.875" style="1" customWidth="1"/>
    <col min="12046" max="12046" width="2.75" style="1" customWidth="1"/>
    <col min="12047" max="12288" width="9" style="1"/>
    <col min="12289" max="12289" width="5.875" style="1" customWidth="1"/>
    <col min="12290" max="12290" width="7.375" style="1" customWidth="1"/>
    <col min="12291" max="12292" width="9" style="1"/>
    <col min="12293" max="12293" width="11.875" style="1" customWidth="1"/>
    <col min="12294" max="12298" width="9" style="1"/>
    <col min="12299" max="12299" width="5.75" style="1" customWidth="1"/>
    <col min="12300" max="12300" width="9" style="1"/>
    <col min="12301" max="12301" width="3.875" style="1" customWidth="1"/>
    <col min="12302" max="12302" width="2.75" style="1" customWidth="1"/>
    <col min="12303" max="12544" width="9" style="1"/>
    <col min="12545" max="12545" width="5.875" style="1" customWidth="1"/>
    <col min="12546" max="12546" width="7.375" style="1" customWidth="1"/>
    <col min="12547" max="12548" width="9" style="1"/>
    <col min="12549" max="12549" width="11.875" style="1" customWidth="1"/>
    <col min="12550" max="12554" width="9" style="1"/>
    <col min="12555" max="12555" width="5.75" style="1" customWidth="1"/>
    <col min="12556" max="12556" width="9" style="1"/>
    <col min="12557" max="12557" width="3.875" style="1" customWidth="1"/>
    <col min="12558" max="12558" width="2.75" style="1" customWidth="1"/>
    <col min="12559" max="12800" width="9" style="1"/>
    <col min="12801" max="12801" width="5.875" style="1" customWidth="1"/>
    <col min="12802" max="12802" width="7.375" style="1" customWidth="1"/>
    <col min="12803" max="12804" width="9" style="1"/>
    <col min="12805" max="12805" width="11.875" style="1" customWidth="1"/>
    <col min="12806" max="12810" width="9" style="1"/>
    <col min="12811" max="12811" width="5.75" style="1" customWidth="1"/>
    <col min="12812" max="12812" width="9" style="1"/>
    <col min="12813" max="12813" width="3.875" style="1" customWidth="1"/>
    <col min="12814" max="12814" width="2.75" style="1" customWidth="1"/>
    <col min="12815" max="13056" width="9" style="1"/>
    <col min="13057" max="13057" width="5.875" style="1" customWidth="1"/>
    <col min="13058" max="13058" width="7.375" style="1" customWidth="1"/>
    <col min="13059" max="13060" width="9" style="1"/>
    <col min="13061" max="13061" width="11.875" style="1" customWidth="1"/>
    <col min="13062" max="13066" width="9" style="1"/>
    <col min="13067" max="13067" width="5.75" style="1" customWidth="1"/>
    <col min="13068" max="13068" width="9" style="1"/>
    <col min="13069" max="13069" width="3.875" style="1" customWidth="1"/>
    <col min="13070" max="13070" width="2.75" style="1" customWidth="1"/>
    <col min="13071" max="13312" width="9" style="1"/>
    <col min="13313" max="13313" width="5.875" style="1" customWidth="1"/>
    <col min="13314" max="13314" width="7.375" style="1" customWidth="1"/>
    <col min="13315" max="13316" width="9" style="1"/>
    <col min="13317" max="13317" width="11.875" style="1" customWidth="1"/>
    <col min="13318" max="13322" width="9" style="1"/>
    <col min="13323" max="13323" width="5.75" style="1" customWidth="1"/>
    <col min="13324" max="13324" width="9" style="1"/>
    <col min="13325" max="13325" width="3.875" style="1" customWidth="1"/>
    <col min="13326" max="13326" width="2.75" style="1" customWidth="1"/>
    <col min="13327" max="13568" width="9" style="1"/>
    <col min="13569" max="13569" width="5.875" style="1" customWidth="1"/>
    <col min="13570" max="13570" width="7.375" style="1" customWidth="1"/>
    <col min="13571" max="13572" width="9" style="1"/>
    <col min="13573" max="13573" width="11.875" style="1" customWidth="1"/>
    <col min="13574" max="13578" width="9" style="1"/>
    <col min="13579" max="13579" width="5.75" style="1" customWidth="1"/>
    <col min="13580" max="13580" width="9" style="1"/>
    <col min="13581" max="13581" width="3.875" style="1" customWidth="1"/>
    <col min="13582" max="13582" width="2.75" style="1" customWidth="1"/>
    <col min="13583" max="13824" width="9" style="1"/>
    <col min="13825" max="13825" width="5.875" style="1" customWidth="1"/>
    <col min="13826" max="13826" width="7.375" style="1" customWidth="1"/>
    <col min="13827" max="13828" width="9" style="1"/>
    <col min="13829" max="13829" width="11.875" style="1" customWidth="1"/>
    <col min="13830" max="13834" width="9" style="1"/>
    <col min="13835" max="13835" width="5.75" style="1" customWidth="1"/>
    <col min="13836" max="13836" width="9" style="1"/>
    <col min="13837" max="13837" width="3.875" style="1" customWidth="1"/>
    <col min="13838" max="13838" width="2.75" style="1" customWidth="1"/>
    <col min="13839" max="14080" width="9" style="1"/>
    <col min="14081" max="14081" width="5.875" style="1" customWidth="1"/>
    <col min="14082" max="14082" width="7.375" style="1" customWidth="1"/>
    <col min="14083" max="14084" width="9" style="1"/>
    <col min="14085" max="14085" width="11.875" style="1" customWidth="1"/>
    <col min="14086" max="14090" width="9" style="1"/>
    <col min="14091" max="14091" width="5.75" style="1" customWidth="1"/>
    <col min="14092" max="14092" width="9" style="1"/>
    <col min="14093" max="14093" width="3.875" style="1" customWidth="1"/>
    <col min="14094" max="14094" width="2.75" style="1" customWidth="1"/>
    <col min="14095" max="14336" width="9" style="1"/>
    <col min="14337" max="14337" width="5.875" style="1" customWidth="1"/>
    <col min="14338" max="14338" width="7.375" style="1" customWidth="1"/>
    <col min="14339" max="14340" width="9" style="1"/>
    <col min="14341" max="14341" width="11.875" style="1" customWidth="1"/>
    <col min="14342" max="14346" width="9" style="1"/>
    <col min="14347" max="14347" width="5.75" style="1" customWidth="1"/>
    <col min="14348" max="14348" width="9" style="1"/>
    <col min="14349" max="14349" width="3.875" style="1" customWidth="1"/>
    <col min="14350" max="14350" width="2.75" style="1" customWidth="1"/>
    <col min="14351" max="14592" width="9" style="1"/>
    <col min="14593" max="14593" width="5.875" style="1" customWidth="1"/>
    <col min="14594" max="14594" width="7.375" style="1" customWidth="1"/>
    <col min="14595" max="14596" width="9" style="1"/>
    <col min="14597" max="14597" width="11.875" style="1" customWidth="1"/>
    <col min="14598" max="14602" width="9" style="1"/>
    <col min="14603" max="14603" width="5.75" style="1" customWidth="1"/>
    <col min="14604" max="14604" width="9" style="1"/>
    <col min="14605" max="14605" width="3.875" style="1" customWidth="1"/>
    <col min="14606" max="14606" width="2.75" style="1" customWidth="1"/>
    <col min="14607" max="14848" width="9" style="1"/>
    <col min="14849" max="14849" width="5.875" style="1" customWidth="1"/>
    <col min="14850" max="14850" width="7.375" style="1" customWidth="1"/>
    <col min="14851" max="14852" width="9" style="1"/>
    <col min="14853" max="14853" width="11.875" style="1" customWidth="1"/>
    <col min="14854" max="14858" width="9" style="1"/>
    <col min="14859" max="14859" width="5.75" style="1" customWidth="1"/>
    <col min="14860" max="14860" width="9" style="1"/>
    <col min="14861" max="14861" width="3.875" style="1" customWidth="1"/>
    <col min="14862" max="14862" width="2.75" style="1" customWidth="1"/>
    <col min="14863" max="15104" width="9" style="1"/>
    <col min="15105" max="15105" width="5.875" style="1" customWidth="1"/>
    <col min="15106" max="15106" width="7.375" style="1" customWidth="1"/>
    <col min="15107" max="15108" width="9" style="1"/>
    <col min="15109" max="15109" width="11.875" style="1" customWidth="1"/>
    <col min="15110" max="15114" width="9" style="1"/>
    <col min="15115" max="15115" width="5.75" style="1" customWidth="1"/>
    <col min="15116" max="15116" width="9" style="1"/>
    <col min="15117" max="15117" width="3.875" style="1" customWidth="1"/>
    <col min="15118" max="15118" width="2.75" style="1" customWidth="1"/>
    <col min="15119" max="15360" width="9" style="1"/>
    <col min="15361" max="15361" width="5.875" style="1" customWidth="1"/>
    <col min="15362" max="15362" width="7.375" style="1" customWidth="1"/>
    <col min="15363" max="15364" width="9" style="1"/>
    <col min="15365" max="15365" width="11.875" style="1" customWidth="1"/>
    <col min="15366" max="15370" width="9" style="1"/>
    <col min="15371" max="15371" width="5.75" style="1" customWidth="1"/>
    <col min="15372" max="15372" width="9" style="1"/>
    <col min="15373" max="15373" width="3.875" style="1" customWidth="1"/>
    <col min="15374" max="15374" width="2.75" style="1" customWidth="1"/>
    <col min="15375" max="15616" width="9" style="1"/>
    <col min="15617" max="15617" width="5.875" style="1" customWidth="1"/>
    <col min="15618" max="15618" width="7.375" style="1" customWidth="1"/>
    <col min="15619" max="15620" width="9" style="1"/>
    <col min="15621" max="15621" width="11.875" style="1" customWidth="1"/>
    <col min="15622" max="15626" width="9" style="1"/>
    <col min="15627" max="15627" width="5.75" style="1" customWidth="1"/>
    <col min="15628" max="15628" width="9" style="1"/>
    <col min="15629" max="15629" width="3.875" style="1" customWidth="1"/>
    <col min="15630" max="15630" width="2.75" style="1" customWidth="1"/>
    <col min="15631" max="15872" width="9" style="1"/>
    <col min="15873" max="15873" width="5.875" style="1" customWidth="1"/>
    <col min="15874" max="15874" width="7.375" style="1" customWidth="1"/>
    <col min="15875" max="15876" width="9" style="1"/>
    <col min="15877" max="15877" width="11.875" style="1" customWidth="1"/>
    <col min="15878" max="15882" width="9" style="1"/>
    <col min="15883" max="15883" width="5.75" style="1" customWidth="1"/>
    <col min="15884" max="15884" width="9" style="1"/>
    <col min="15885" max="15885" width="3.875" style="1" customWidth="1"/>
    <col min="15886" max="15886" width="2.75" style="1" customWidth="1"/>
    <col min="15887" max="16128" width="9" style="1"/>
    <col min="16129" max="16129" width="5.875" style="1" customWidth="1"/>
    <col min="16130" max="16130" width="7.375" style="1" customWidth="1"/>
    <col min="16131" max="16132" width="9" style="1"/>
    <col min="16133" max="16133" width="11.875" style="1" customWidth="1"/>
    <col min="16134" max="16138" width="9" style="1"/>
    <col min="16139" max="16139" width="5.75" style="1" customWidth="1"/>
    <col min="16140" max="16140" width="9" style="1"/>
    <col min="16141" max="16141" width="3.875" style="1" customWidth="1"/>
    <col min="16142" max="16142" width="2.75" style="1" customWidth="1"/>
    <col min="16143" max="16384" width="9" style="1"/>
  </cols>
  <sheetData>
    <row r="1" spans="1:16" ht="22.5" customHeight="1">
      <c r="J1" s="134" t="s">
        <v>164</v>
      </c>
      <c r="K1" s="134"/>
      <c r="L1" s="134"/>
      <c r="M1" s="134"/>
      <c r="N1" s="21"/>
    </row>
    <row r="2" spans="1:16" ht="21.75" thickBot="1">
      <c r="A2" s="48" t="s">
        <v>97</v>
      </c>
      <c r="H2" s="1" t="s">
        <v>21</v>
      </c>
      <c r="I2" s="392">
        <f>'[1]申込書 '!G10</f>
        <v>0</v>
      </c>
      <c r="J2" s="393"/>
      <c r="K2" s="393"/>
      <c r="L2" s="393"/>
      <c r="M2" s="394"/>
    </row>
    <row r="3" spans="1:16" ht="34.5" customHeight="1">
      <c r="A3" s="395" t="s">
        <v>98</v>
      </c>
      <c r="B3" s="396"/>
      <c r="C3" s="399" t="s">
        <v>155</v>
      </c>
      <c r="D3" s="400"/>
      <c r="E3" s="400"/>
      <c r="F3" s="98" t="s">
        <v>156</v>
      </c>
      <c r="G3" s="403" t="s">
        <v>121</v>
      </c>
      <c r="H3" s="404"/>
      <c r="I3" s="404"/>
      <c r="J3" s="404"/>
      <c r="K3" s="404"/>
      <c r="L3" s="404"/>
      <c r="M3" s="405"/>
    </row>
    <row r="4" spans="1:16" ht="51" customHeight="1" thickBot="1">
      <c r="A4" s="397"/>
      <c r="B4" s="398"/>
      <c r="C4" s="401"/>
      <c r="D4" s="402"/>
      <c r="E4" s="402"/>
      <c r="F4" s="130" t="s">
        <v>157</v>
      </c>
      <c r="G4" s="406" t="s">
        <v>158</v>
      </c>
      <c r="H4" s="407"/>
      <c r="I4" s="407"/>
      <c r="J4" s="407"/>
      <c r="K4" s="407"/>
      <c r="L4" s="407"/>
      <c r="M4" s="408"/>
    </row>
    <row r="5" spans="1:16" ht="27.75" customHeight="1">
      <c r="A5" s="395" t="s">
        <v>99</v>
      </c>
      <c r="B5" s="396"/>
      <c r="C5" s="411"/>
      <c r="D5" s="400"/>
      <c r="E5" s="400"/>
      <c r="F5" s="412"/>
      <c r="G5" s="416" t="s">
        <v>159</v>
      </c>
      <c r="H5" s="416"/>
      <c r="I5" s="416"/>
      <c r="J5" s="416"/>
      <c r="K5" s="416"/>
      <c r="L5" s="416"/>
      <c r="M5" s="417"/>
    </row>
    <row r="6" spans="1:16" ht="49.5" customHeight="1">
      <c r="A6" s="409"/>
      <c r="B6" s="410"/>
      <c r="C6" s="413"/>
      <c r="D6" s="414"/>
      <c r="E6" s="414"/>
      <c r="F6" s="415"/>
      <c r="G6" s="418" t="s">
        <v>160</v>
      </c>
      <c r="H6" s="419"/>
      <c r="I6" s="419"/>
      <c r="J6" s="419"/>
      <c r="K6" s="419"/>
      <c r="L6" s="419"/>
      <c r="M6" s="420"/>
    </row>
    <row r="7" spans="1:16" ht="48.75" customHeight="1">
      <c r="A7" s="421" t="s">
        <v>100</v>
      </c>
      <c r="B7" s="422"/>
      <c r="C7" s="423"/>
      <c r="D7" s="423"/>
      <c r="E7" s="423"/>
      <c r="F7" s="423"/>
      <c r="G7" s="423"/>
      <c r="H7" s="423"/>
      <c r="I7" s="423"/>
      <c r="J7" s="423"/>
      <c r="K7" s="423"/>
      <c r="L7" s="423"/>
      <c r="M7" s="424"/>
    </row>
    <row r="8" spans="1:16" ht="52.5" customHeight="1">
      <c r="A8" s="430" t="s">
        <v>3</v>
      </c>
      <c r="B8" s="431"/>
      <c r="C8" s="432"/>
      <c r="D8" s="432"/>
      <c r="E8" s="432"/>
      <c r="F8" s="432"/>
      <c r="G8" s="432"/>
      <c r="H8" s="432"/>
      <c r="I8" s="432"/>
      <c r="J8" s="432"/>
      <c r="K8" s="432"/>
      <c r="L8" s="432"/>
      <c r="M8" s="433"/>
      <c r="O8" s="113"/>
    </row>
    <row r="9" spans="1:16" ht="52.5" customHeight="1">
      <c r="A9" s="430" t="s">
        <v>112</v>
      </c>
      <c r="B9" s="431"/>
      <c r="C9" s="434"/>
      <c r="D9" s="432"/>
      <c r="E9" s="432"/>
      <c r="F9" s="432"/>
      <c r="G9" s="435"/>
      <c r="H9" s="100" t="s">
        <v>101</v>
      </c>
      <c r="I9" s="436"/>
      <c r="J9" s="437"/>
      <c r="K9" s="437"/>
      <c r="L9" s="437"/>
      <c r="M9" s="438"/>
    </row>
    <row r="10" spans="1:16" ht="50.1" customHeight="1">
      <c r="A10" s="430" t="s">
        <v>102</v>
      </c>
      <c r="B10" s="431"/>
      <c r="C10" s="439" t="s">
        <v>151</v>
      </c>
      <c r="D10" s="439"/>
      <c r="E10" s="439"/>
      <c r="F10" s="439"/>
      <c r="G10" s="439"/>
      <c r="H10" s="57" t="s">
        <v>106</v>
      </c>
      <c r="I10" s="440" t="s">
        <v>161</v>
      </c>
      <c r="J10" s="441"/>
      <c r="K10" s="441"/>
      <c r="L10" s="441"/>
      <c r="M10" s="442"/>
    </row>
    <row r="11" spans="1:16" ht="50.1" customHeight="1">
      <c r="A11" s="430"/>
      <c r="B11" s="431"/>
      <c r="C11" s="439"/>
      <c r="D11" s="439"/>
      <c r="E11" s="439"/>
      <c r="F11" s="439"/>
      <c r="G11" s="439"/>
      <c r="H11" s="57" t="s">
        <v>108</v>
      </c>
      <c r="I11" s="440" t="s">
        <v>161</v>
      </c>
      <c r="J11" s="441"/>
      <c r="K11" s="441"/>
      <c r="L11" s="441"/>
      <c r="M11" s="442"/>
    </row>
    <row r="12" spans="1:16" ht="50.1" customHeight="1">
      <c r="A12" s="463" t="s">
        <v>103</v>
      </c>
      <c r="B12" s="464"/>
      <c r="C12" s="425" t="s">
        <v>104</v>
      </c>
      <c r="D12" s="425"/>
      <c r="E12" s="426" t="s">
        <v>105</v>
      </c>
      <c r="F12" s="426"/>
      <c r="G12" s="426"/>
      <c r="H12" s="469" t="s">
        <v>113</v>
      </c>
      <c r="I12" s="472" t="s">
        <v>14</v>
      </c>
      <c r="J12" s="472"/>
      <c r="K12" s="428"/>
      <c r="L12" s="429"/>
      <c r="M12" s="114" t="s">
        <v>91</v>
      </c>
    </row>
    <row r="13" spans="1:16" ht="47.25" customHeight="1">
      <c r="A13" s="465"/>
      <c r="B13" s="466"/>
      <c r="C13" s="425" t="s">
        <v>107</v>
      </c>
      <c r="D13" s="425"/>
      <c r="E13" s="426" t="s">
        <v>105</v>
      </c>
      <c r="F13" s="426"/>
      <c r="G13" s="426"/>
      <c r="H13" s="470"/>
      <c r="I13" s="427" t="s">
        <v>87</v>
      </c>
      <c r="J13" s="427"/>
      <c r="K13" s="428"/>
      <c r="L13" s="429"/>
      <c r="M13" s="114" t="s">
        <v>91</v>
      </c>
    </row>
    <row r="14" spans="1:16" ht="45" customHeight="1">
      <c r="A14" s="467"/>
      <c r="B14" s="468"/>
      <c r="C14" s="425" t="s">
        <v>87</v>
      </c>
      <c r="D14" s="425"/>
      <c r="E14" s="426" t="s">
        <v>105</v>
      </c>
      <c r="F14" s="426"/>
      <c r="G14" s="426"/>
      <c r="H14" s="471"/>
      <c r="I14" s="454" t="s">
        <v>120</v>
      </c>
      <c r="J14" s="454"/>
      <c r="K14" s="455"/>
      <c r="L14" s="456"/>
      <c r="M14" s="114" t="s">
        <v>91</v>
      </c>
      <c r="P14" s="4"/>
    </row>
    <row r="15" spans="1:16" ht="75.75" customHeight="1">
      <c r="A15" s="409" t="s">
        <v>122</v>
      </c>
      <c r="B15" s="457"/>
      <c r="C15" s="458" t="s">
        <v>162</v>
      </c>
      <c r="D15" s="459"/>
      <c r="E15" s="459"/>
      <c r="F15" s="459"/>
      <c r="G15" s="459"/>
      <c r="H15" s="99" t="s">
        <v>109</v>
      </c>
      <c r="I15" s="460" t="s">
        <v>163</v>
      </c>
      <c r="J15" s="461"/>
      <c r="K15" s="461"/>
      <c r="L15" s="461"/>
      <c r="M15" s="462"/>
    </row>
    <row r="16" spans="1:16" ht="30" customHeight="1" thickBot="1">
      <c r="A16" s="115" t="s">
        <v>110</v>
      </c>
    </row>
    <row r="17" spans="1:13" ht="30" customHeight="1">
      <c r="A17" s="443"/>
      <c r="B17" s="444"/>
      <c r="C17" s="444"/>
      <c r="D17" s="444"/>
      <c r="E17" s="444"/>
      <c r="F17" s="444"/>
      <c r="G17" s="444"/>
      <c r="H17" s="444"/>
      <c r="I17" s="444"/>
      <c r="J17" s="444"/>
      <c r="K17" s="444"/>
      <c r="L17" s="444"/>
      <c r="M17" s="445"/>
    </row>
    <row r="18" spans="1:13" ht="28.5" customHeight="1">
      <c r="A18" s="446"/>
      <c r="B18" s="447"/>
      <c r="C18" s="447"/>
      <c r="D18" s="447"/>
      <c r="E18" s="447"/>
      <c r="F18" s="447"/>
      <c r="G18" s="447"/>
      <c r="H18" s="447"/>
      <c r="I18" s="447"/>
      <c r="J18" s="447"/>
      <c r="K18" s="447"/>
      <c r="L18" s="447"/>
      <c r="M18" s="448"/>
    </row>
    <row r="19" spans="1:13" ht="28.5" customHeight="1">
      <c r="A19" s="446"/>
      <c r="B19" s="447"/>
      <c r="C19" s="447"/>
      <c r="D19" s="447"/>
      <c r="E19" s="447"/>
      <c r="F19" s="447"/>
      <c r="G19" s="447"/>
      <c r="H19" s="447"/>
      <c r="I19" s="447"/>
      <c r="J19" s="447"/>
      <c r="K19" s="447"/>
      <c r="L19" s="447"/>
      <c r="M19" s="448"/>
    </row>
    <row r="20" spans="1:13" ht="24.75" customHeight="1" thickBot="1">
      <c r="A20" s="449"/>
      <c r="B20" s="450"/>
      <c r="C20" s="450"/>
      <c r="D20" s="450"/>
      <c r="E20" s="450"/>
      <c r="F20" s="450"/>
      <c r="G20" s="450"/>
      <c r="H20" s="450"/>
      <c r="I20" s="450"/>
      <c r="J20" s="450"/>
      <c r="K20" s="450"/>
      <c r="L20" s="450"/>
      <c r="M20" s="451"/>
    </row>
    <row r="21" spans="1:13" ht="24.75" customHeight="1" thickBot="1">
      <c r="A21" s="452" t="s">
        <v>140</v>
      </c>
      <c r="B21" s="452"/>
      <c r="C21" s="452"/>
      <c r="D21" s="452"/>
      <c r="E21" s="452"/>
      <c r="F21" s="452"/>
      <c r="G21" s="452"/>
      <c r="H21" s="452"/>
      <c r="I21" s="452"/>
      <c r="J21" s="452"/>
      <c r="K21" s="452"/>
      <c r="L21" s="452"/>
      <c r="M21" s="453"/>
    </row>
    <row r="22" spans="1:13" ht="28.5" customHeight="1">
      <c r="A22" s="443"/>
      <c r="B22" s="444"/>
      <c r="C22" s="444"/>
      <c r="D22" s="444"/>
      <c r="E22" s="444"/>
      <c r="F22" s="444"/>
      <c r="G22" s="444"/>
      <c r="H22" s="444"/>
      <c r="I22" s="444"/>
      <c r="J22" s="444"/>
      <c r="K22" s="444"/>
      <c r="L22" s="444"/>
      <c r="M22" s="445"/>
    </row>
    <row r="23" spans="1:13" ht="28.5" customHeight="1">
      <c r="A23" s="446"/>
      <c r="B23" s="447"/>
      <c r="C23" s="447"/>
      <c r="D23" s="447"/>
      <c r="E23" s="447"/>
      <c r="F23" s="447"/>
      <c r="G23" s="447"/>
      <c r="H23" s="447"/>
      <c r="I23" s="447"/>
      <c r="J23" s="447"/>
      <c r="K23" s="447"/>
      <c r="L23" s="447"/>
      <c r="M23" s="448"/>
    </row>
    <row r="24" spans="1:13" ht="28.5" customHeight="1">
      <c r="A24" s="446"/>
      <c r="B24" s="447"/>
      <c r="C24" s="447"/>
      <c r="D24" s="447"/>
      <c r="E24" s="447"/>
      <c r="F24" s="447"/>
      <c r="G24" s="447"/>
      <c r="H24" s="447"/>
      <c r="I24" s="447"/>
      <c r="J24" s="447"/>
      <c r="K24" s="447"/>
      <c r="L24" s="447"/>
      <c r="M24" s="448"/>
    </row>
    <row r="25" spans="1:13" ht="29.25" customHeight="1" thickBot="1">
      <c r="A25" s="449"/>
      <c r="B25" s="450"/>
      <c r="C25" s="450"/>
      <c r="D25" s="450"/>
      <c r="E25" s="450"/>
      <c r="F25" s="450"/>
      <c r="G25" s="450"/>
      <c r="H25" s="450"/>
      <c r="I25" s="450"/>
      <c r="J25" s="450"/>
      <c r="K25" s="450"/>
      <c r="L25" s="450"/>
      <c r="M25" s="451"/>
    </row>
  </sheetData>
  <mergeCells count="41">
    <mergeCell ref="A17:M20"/>
    <mergeCell ref="A21:M21"/>
    <mergeCell ref="A22:M25"/>
    <mergeCell ref="C14:D14"/>
    <mergeCell ref="E14:G14"/>
    <mergeCell ref="I14:J14"/>
    <mergeCell ref="K14:L14"/>
    <mergeCell ref="A15:B15"/>
    <mergeCell ref="C15:G15"/>
    <mergeCell ref="I15:M15"/>
    <mergeCell ref="A12:B14"/>
    <mergeCell ref="C12:D12"/>
    <mergeCell ref="E12:G12"/>
    <mergeCell ref="H12:H14"/>
    <mergeCell ref="I12:J12"/>
    <mergeCell ref="K12:L12"/>
    <mergeCell ref="C13:D13"/>
    <mergeCell ref="E13:G13"/>
    <mergeCell ref="I13:J13"/>
    <mergeCell ref="K13:L13"/>
    <mergeCell ref="A8:B8"/>
    <mergeCell ref="C8:M8"/>
    <mergeCell ref="A9:B9"/>
    <mergeCell ref="C9:G9"/>
    <mergeCell ref="I9:M9"/>
    <mergeCell ref="A10:B11"/>
    <mergeCell ref="C10:G11"/>
    <mergeCell ref="I10:M10"/>
    <mergeCell ref="I11:M11"/>
    <mergeCell ref="A5:B6"/>
    <mergeCell ref="C5:F6"/>
    <mergeCell ref="G5:M5"/>
    <mergeCell ref="G6:M6"/>
    <mergeCell ref="A7:B7"/>
    <mergeCell ref="C7:M7"/>
    <mergeCell ref="J1:M1"/>
    <mergeCell ref="I2:M2"/>
    <mergeCell ref="A3:B4"/>
    <mergeCell ref="C3:E4"/>
    <mergeCell ref="G3:M3"/>
    <mergeCell ref="G4:M4"/>
  </mergeCells>
  <phoneticPr fontId="2"/>
  <printOptions horizontalCentered="1" verticalCentered="1"/>
  <pageMargins left="0.39370078740157483" right="0.39370078740157483" top="7.874015748031496E-2" bottom="0.15748031496062992" header="3.937007874015748E-2" footer="0"/>
  <pageSetup paperSize="9" scale="9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立上げ　申込書</vt:lpstr>
      <vt:lpstr>収支予算</vt:lpstr>
      <vt:lpstr>目的等</vt:lpstr>
      <vt:lpstr>収支予算!Print_Area</vt:lpstr>
      <vt:lpstr>目的等!Print_Area</vt:lpstr>
      <vt:lpstr>'立上げ　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2024-02-27T06:10:07Z</dcterms:created>
  <dcterms:modified xsi:type="dcterms:W3CDTF">2024-02-27T06:10:34Z</dcterms:modified>
</cp:coreProperties>
</file>